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700"/>
  </bookViews>
  <sheets>
    <sheet name="Content" sheetId="1" r:id="rId1"/>
  </sheets>
  <definedNames>
    <definedName name="_xlnm._FilterDatabase" localSheetId="0" hidden="1">Content!$B$4:$BY$54</definedName>
    <definedName name="_xlnm.Print_Area" localSheetId="0">Content!$A$1:$BX$54</definedName>
    <definedName name="_xlnm.Print_Titles" localSheetId="0">Content!$A:$A,Content!$1:$4</definedName>
  </definedNames>
  <calcPr calcId="145621"/>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6" i="1" s="1"/>
  <c r="A27" i="1" s="1"/>
  <c r="A28" i="1" s="1"/>
  <c r="A29" i="1" s="1"/>
  <c r="A30" i="1" s="1"/>
  <c r="A31" i="1" s="1"/>
  <c r="A32" i="1" s="1"/>
  <c r="A33" i="1" s="1"/>
  <c r="A34" i="1" s="1"/>
  <c r="A35" i="1" s="1"/>
  <c r="A36" i="1" s="1"/>
  <c r="A37" i="1" s="1"/>
  <c r="A38" i="1" s="1"/>
  <c r="A40" i="1" s="1"/>
  <c r="A41" i="1" s="1"/>
  <c r="A42" i="1" s="1"/>
  <c r="A43" i="1" s="1"/>
  <c r="A44" i="1" s="1"/>
  <c r="A45" i="1" s="1"/>
  <c r="A46" i="1" s="1"/>
  <c r="A47" i="1" s="1"/>
  <c r="A48" i="1" s="1"/>
  <c r="A50" i="1" s="1"/>
  <c r="A51" i="1" s="1"/>
  <c r="A52" i="1" s="1"/>
  <c r="A53" i="1" s="1"/>
  <c r="A54" i="1" s="1"/>
</calcChain>
</file>

<file path=xl/sharedStrings.xml><?xml version="1.0" encoding="utf-8"?>
<sst xmlns="http://schemas.openxmlformats.org/spreadsheetml/2006/main" count="2333" uniqueCount="576">
  <si>
    <t>2018 evaluation ODS regulation</t>
  </si>
  <si>
    <t>You are replying</t>
  </si>
  <si>
    <t>First name</t>
  </si>
  <si>
    <t>Last name</t>
  </si>
  <si>
    <t>Country of residence</t>
  </si>
  <si>
    <t>If "other", please specify:</t>
  </si>
  <si>
    <t>Your contribution - in line with the Privacy Statement (to be found on the consultation website),</t>
  </si>
  <si>
    <t>Respondent's first name</t>
  </si>
  <si>
    <t>Respondent's last name</t>
  </si>
  <si>
    <t>Name of the organisation</t>
  </si>
  <si>
    <t>Type of organisation</t>
  </si>
  <si>
    <t>How many employees does the company have?</t>
  </si>
  <si>
    <t>Please specify the type of organisation.</t>
  </si>
  <si>
    <t>Is your organisation included in the Transparency Register?</t>
  </si>
  <si>
    <t>If so, please indicate your Register ID number.</t>
  </si>
  <si>
    <t>Country of organisation's headquarters</t>
  </si>
  <si>
    <t>Your contribution - in line with the Privacy Statement (to be found on the consultation website),</t>
  </si>
  <si>
    <t>Would you be willing to provide additional information in a follow-up e-mail/telephone call?</t>
  </si>
  <si>
    <t>I am aware of the requirements of the Regulation.</t>
  </si>
  <si>
    <t>To what extent do you agree that the Regulation has contributed to the reduction of the consumption of ozone-depleting substances in the EU?</t>
  </si>
  <si>
    <t>Please explain your answer to the previous question.</t>
  </si>
  <si>
    <t>Do you think that factors other than the Regulation have contributed to reducing the consumption of ozone-depleting substances in the EU?</t>
  </si>
  <si>
    <t>If "yes", please describe those factors.</t>
  </si>
  <si>
    <t>The Regulation in the EU imposes more requirements than those required by the international agreement (so-called Montreal Protocol). To what extent do you agree that this has led to a more effective reduction in the consumption of ozone-depleting substances?</t>
  </si>
  <si>
    <t>The Regulation controls and monitors not only ozone-depleting substances covered under the Montreal Protocol (over 90 chemicals), but also some ozone-depleting substances not covered under the Montreal Protocol (five additional chemicals: halon-1202; n-propyl bromide; ethyl bromide; trifluoromethyl iodide and methyl chloride). To what extent do you agree that these new substances should be controlled under the Regulation?</t>
  </si>
  <si>
    <t>Are you aware of any substances that are not controlled under the Regulation but, in your opinion, should be covered because they harm the ozone layer?</t>
  </si>
  <si>
    <t>Are you aware of any unintended consequences of the Regulation?</t>
  </si>
  <si>
    <t>To what extent do you think that more should be done in the EU on regulating ozone-depleting substances in the EU?</t>
  </si>
  <si>
    <t>To your best knowledge, are there any alternatives available on the market, which are technically and economically feasible?</t>
  </si>
  <si>
    <t>If yes, please specify the alternative chemical, the substance it replaced, its use and the respective technology.</t>
  </si>
  <si>
    <t>To your best knowledge, do you know whether there are any alternatives under development?</t>
  </si>
  <si>
    <t>If yes, specify the alternative chemical and add information on the status or possible contacts.</t>
  </si>
  <si>
    <t>To what extent do you agree with the following statement about alternatives for ozone-depleting substances?: Alternatives became available because ozone-depleting substances are controlled by the Regulation</t>
  </si>
  <si>
    <t>To what extent do you agree with the following statement about alternatives for ozone-depleting substances?: There is progress in finding alternatives because ozone-depleting substances are controlled by the Regulation</t>
  </si>
  <si>
    <t>The Regulation implements the Montreal Protocol and interacts with other international agreements and standards including legislation concerning climate change, pollution from ships and from aviation. Are you aware of any unnecessary overlaps, gaps and contradictions between the Regulation and related international legal instruments?: Overlaps (duplications)</t>
  </si>
  <si>
    <t>The Regulation implements the Montreal Protocol and interacts with other international agreements and standards including legislation concerning climate change, pollution from ships and from aviation. Are you aware of any unnecessary overlaps, gaps and contradictions between the Regulation and related international legal instruments?: Contradictions</t>
  </si>
  <si>
    <t>The Regulation implements the Montreal Protocol and interacts with other international agreements and standards including legislation concerning climate change, pollution from ships and from aviation. Are you aware of any unnecessary overlaps, gaps and contradictions between the Regulation and related international legal instruments?: Gaps</t>
  </si>
  <si>
    <t>If yes, please explain your answer.</t>
  </si>
  <si>
    <t>The Regulation interacts with other EU legislation and standards concerning waste, industrial emissions, labelling and packaging, and legislation in other areas. Are you aware of any unnecessary overlaps, gaps and contradictions between the Regulation and related EU legal instruments?: Overlaps (duplications)</t>
  </si>
  <si>
    <t>The Regulation interacts with other EU legislation and standards concerning waste, industrial emissions, labelling and packaging, and legislation in other areas. Are you aware of any unnecessary overlaps, gaps and contradictions between the Regulation and related EU legal instruments?: Contradictions</t>
  </si>
  <si>
    <t>The Regulation interacts with other EU legislation and standards concerning waste, industrial emissions, labelling and packaging, and legislation in other areas. Are you aware of any unnecessary overlaps, gaps and contradictions between the Regulation and related EU legal instruments?: Gaps</t>
  </si>
  <si>
    <t>Are you aware of any gaps or contradictions in the Regulation itself?: Contradictions</t>
  </si>
  <si>
    <t>Are you aware of any gaps or contradictions in the Regulation itself?: Gaps</t>
  </si>
  <si>
    <t>Are you aware if any of the of the following measures from the Regulation are unnecessarily complicated, burdensome or costly?: Apply for licences or authorisations</t>
  </si>
  <si>
    <t>Are you aware if any of the of the following measures from the Regulation are unnecessarily complicated, burdensome or costly?: Apply for quota</t>
  </si>
  <si>
    <t>Are you aware if any of the of the following measures from the Regulation are unnecessarily complicated, burdensome or costly?: Register for essential laboratory and analytical uses (labODS)</t>
  </si>
  <si>
    <t>Are you aware if any of the of the following measures from the Regulation are unnecessarily complicated, burdensome or costly?: Control leakage and emission when using the ozone-depleting substances</t>
  </si>
  <si>
    <t>Are you aware if any of the of the following measures from the Regulation are unnecessarily complicated, burdensome or costly?: Follow technical requirements during reclamation and destruction of ozone-depleting substances</t>
  </si>
  <si>
    <t>Are you aware if any of the of the following measures from the Regulation are unnecessarily complicated, burdensome or costly?: Label containers and equipment with ozone-depleting substances</t>
  </si>
  <si>
    <t>Are you aware if any of the of the following measures from the Regulation are unnecessarily complicated, burdensome or costly?: Undergo national inspections</t>
  </si>
  <si>
    <t>Are you aware if any of the of the following measures from the Regulation are unnecessarily complicated, burdensome or costly?: Report annually</t>
  </si>
  <si>
    <t>Are you aware if any of the of the following measures from the Regulation are unnecessarily complicated, burdensome or costly?: Stop using HCFC for refrigeration etc. (phase-out)</t>
  </si>
  <si>
    <t>Are you aware if any of the of the following measures from the Regulation are unnecessarily complicated, burdensome or costly?: Stop using methyl bromide for quarantine and pre-shipment (phase-out)</t>
  </si>
  <si>
    <t>Are you aware if any of the of the following measures from the Regulation are unnecessarily complicated, burdensome or costly?: Stop using halons in certain firefighting equipment (phase-out)</t>
  </si>
  <si>
    <t>Are you aware if any of the of the following measures from the Regulation are unnecessarily complicated, burdensome or costly?: Other (please explain below)</t>
  </si>
  <si>
    <t>Industries across the EU have the same obligations with regard to controlling ozone-depleting substances. To what extent do you agree that this is an advantage compared to a situation where different Member States would have different regulations with regard to ozone-depleting substances?</t>
  </si>
  <si>
    <t>To what extent do you agree with the following statement: regulating ozone-depleting substances at EU level is more efficient (less costly) than it would be if regulated at national level only.</t>
  </si>
  <si>
    <t>In your opinion, what would it be like if the EU Regulation was not in place and ozone-depleting substances were regulated at national level? Would this challenge effective functioning of the internal market?</t>
  </si>
  <si>
    <t>Please feel free to upload a concise document, such as a position paper. The maximum file size is 1MB. Please note that the uploaded document will be published alongside your response to the questionnaire which is the essential input to this public consultation. The document is optional and serves as additional background reading to better understand your position.</t>
  </si>
  <si>
    <t>If you wish to add further information — within the scope of this questionnaire — please feel free to do so here.</t>
  </si>
  <si>
    <t>INDIVIDUAL CITIZENS</t>
  </si>
  <si>
    <t>as an individual in your personal capacity</t>
  </si>
  <si>
    <t>GIOVANNI EDOARDO</t>
  </si>
  <si>
    <t>KELLER</t>
  </si>
  <si>
    <t>Italy</t>
  </si>
  <si>
    <t>can be published with your personal information (I consent the publication of all information in my contribution in whole or in part including my name or my organisation's name, and I declare that nothing within my response is unlawful or would infringe the rights of any third party in a manner that would prevent publication)</t>
  </si>
  <si>
    <t>non ho detto ALTRO</t>
  </si>
  <si>
    <t>Yes, please feel free to contact me regarding this questionnaire.</t>
  </si>
  <si>
    <t>Strongly disagree</t>
  </si>
  <si>
    <t>Do not know</t>
  </si>
  <si>
    <t>Agree</t>
  </si>
  <si>
    <t>OGNI SOSTANZA IMMESSA NELL'AMBIENTE VA DISCIPLINATA ANHE IN CONSIDERAZIONE DEL FATTO CHE L'OZONO SI PUO' PRODURRE COME PRODOTTO SECONDARIO</t>
  </si>
  <si>
    <t>NO</t>
  </si>
  <si>
    <t>Strongly agree</t>
  </si>
  <si>
    <t>NELLA MIA REGIONE L'OZONO E' UN PROBLEMA, SPECIALMENTE IN ESTATE</t>
  </si>
  <si>
    <t>Neither agree or disagree (many factors contributed)</t>
  </si>
  <si>
    <t>NON HO DATO RISPOSTE AFFERMATIVE</t>
  </si>
  <si>
    <t>No</t>
  </si>
  <si>
    <t>Yes</t>
  </si>
  <si>
    <t>Don't know</t>
  </si>
  <si>
    <t>CREDO CHE SIA GIUNTO IL MOMNTO DI CONSIDERARE L'AMBIENTE INDIPENDENTEMENTE DAI CONFINI NAZIONALI</t>
  </si>
  <si>
    <t>Disagree</t>
  </si>
  <si>
    <t>la disomogeneità delle situazioni in EU è tale che i costi da affrontare per raggiungere l'efficienza auspicata sono maggiori</t>
  </si>
  <si>
    <t>L'INVIO DI QUESTO QUESTIONARIO E' OSTACOLATO DALLA RICHIESTA DI FORNIRE RISPOSTE A DOMANDE ALLE QUALI NON ERA NECESSARIO RISPONDERE. PRECISAMENTE: 19, 49, 53</t>
  </si>
  <si>
    <t>Benjamin</t>
  </si>
  <si>
    <t>Le Guyader</t>
  </si>
  <si>
    <t>France</t>
  </si>
  <si>
    <t>Dk</t>
  </si>
  <si>
    <t>Removing CFC and HFC Gas was a success even too much. We are leaving now in a ozone saturated environment which decrease the photosynthesis efficiency and sadly affect the food safety of hundreds of millions Indian and African people.</t>
  </si>
  <si>
    <t>It helped to create many new jobs and governments push through. Dealing with AC (buildings, home equipment or cars) wasn't authorized anymore.</t>
  </si>
  <si>
    <t>Every actors of the spray cans industry jumped into building new and safer products, this was even explained on TV and national news for months. I was just a kid but I remember that feeling very clearly. I used to travel a lot and I saw that outside OCDE countries, our unsold cans and equipment were gladly sold without any information.</t>
  </si>
  <si>
    <t>As said before the high ozone concentration reduce the photosynthesis efficiency which to me is a bigger problem. Instead of stopping the growth of the ozone hole, we managed to shut it down. Maybe it was always there.</t>
  </si>
  <si>
    <t>Neither agree or disagree;Strongly disagree</t>
  </si>
  <si>
    <t>See 39.</t>
  </si>
  <si>
    <t>Agree (mainly due to Regulation)</t>
  </si>
  <si>
    <t>I don't think that regulation affect Reaserch departments.</t>
  </si>
  <si>
    <t>The regulations goes against equipment recycling and sadly those are sent to India or Africa. Then they're dealt with the cheap handiwork of unprotected children.</t>
  </si>
  <si>
    <t>I don't known</t>
  </si>
  <si>
    <t>But we can't blame less advanced countries to no care about environmental issues as much as we do. One car, one TV, one fridge for everybody... has driven us for more than 40 years.</t>
  </si>
  <si>
    <t>Most of the equipment are built outside EU so it seems that a single unified regulation is easier to be applied. In other words a more simple and faster building process may be healthier for the global environmental issues.</t>
  </si>
  <si>
    <t>Anto</t>
  </si>
  <si>
    <t>Battaglia</t>
  </si>
  <si>
    <t>Italia</t>
  </si>
  <si>
    <t>No;Do not know</t>
  </si>
  <si>
    <t>Strongly agree (due to Regulation only)</t>
  </si>
  <si>
    <t>Emmanuel</t>
  </si>
  <si>
    <t>Delfosse</t>
  </si>
  <si>
    <t>Bulgaria</t>
  </si>
  <si>
    <t>Pas de commentaire particulier</t>
  </si>
  <si>
    <t>Non</t>
  </si>
  <si>
    <t>Je ne sais pas,je ne pense pas que ce serait une bonne chose</t>
  </si>
  <si>
    <t>Germany</t>
  </si>
  <si>
    <t>can be published provided that you remain anonymous (I consent to the publication of any information in my contribution in whole or in part (which may include quotes or opinions I express) provided that it is done anonymously. I declare that nothing within my response is unlawful or would infringe the rights of any third party in a manner that would prevent the publication.</t>
  </si>
  <si>
    <t>-</t>
  </si>
  <si>
    <t>HCFO-1233zd</t>
  </si>
  <si>
    <t>Des émissions de CFC-11 ont récemment été observées, avec une forte probabilité qu'il s'agisse d'usines en Asie. Si les règlements européens n'ont pas vocation à encadrer des entreprises hors Union européenne, il semblerait néanmoins utile qu'un contrôle puisse être réalisé sur les processus de fabrication des substances ensuite importées dans l'Union européenne. Ainsi, un mécanisme similaire à celui prévu par l'article 7 du règlement 517/2014 pour les émissions de HFC-23 devrait être reproduit, cette fois pour les substances appauvrissant la couche d'ozone.</t>
  </si>
  <si>
    <t>Pour les usages froid et climatisation, il existe plusieurs familles d'alternatives (HFO, CO2, NH3, hydrocarbures) ainsi que des technologies sans froid (froid magnétique, effet Peltier, etc). Pour les halons utilisés dans les systèmes d'extinction, il existe aussi des alternatives comme le Novec.</t>
  </si>
  <si>
    <t>Pour la période entre 2009 (date de publication du règlement 1005/2009) et 2014 (date de publication du règlement 517/2014), de nombreuses entreprises ont substitué les HCFC par des HFC, alors même qu'il était prévisible que l'encadrement des HFC allait être renforcé et que le choix d'un substitut à faible PRG était plus pertinent. Il aurait été utile que la publication du règlement 1005/2009 soit accompagné d'une communication sur cet aspect, par exemple en indiquant la révision à venir du règlement F-Gaz.</t>
  </si>
  <si>
    <t>Cela résulterait sans doute en une hétérogénéité des réglementations des états membres, et créerait des barrières aux frontières. Oui, le bon fonctionnement du marché intérieur serait remis en cause.</t>
  </si>
  <si>
    <t>my contribution can be published anonymously</t>
  </si>
  <si>
    <t>General consumer and industry awareness</t>
  </si>
  <si>
    <t>Adding more requirements is important in shaping the general environmental consciousness, and it also provides a lead for other major regulating bodies to follow.</t>
  </si>
  <si>
    <t>The problem is a global one, hence the more measures by a significant regulating body (out of the four to five major ones) the better.</t>
  </si>
  <si>
    <t>I do not have sufficient evidence of the processes of the developments of alternatives, however my gut feeling would be that regulation aids the development on alternatives via a carrot-and-stick mechanism</t>
  </si>
  <si>
    <t>I do not have sufficient knowledge of the regulation nor of any other legal instruments.</t>
  </si>
  <si>
    <t>I do not have sufficient knowledge.</t>
  </si>
  <si>
    <t>This may prevent intra-EU competition due to laxer standards in some countries than others, plus conducting expert work within the EU with a view to developing such regulation would prevent the proliferation of efforts and disagreement within the scientific community.</t>
  </si>
  <si>
    <t>Significant amounts of personnel would need to be trained in the national regulatory frameworks, hence more resources would have to be devoted to this if it were the case.</t>
  </si>
  <si>
    <t>No, Italia, non altro.</t>
  </si>
  <si>
    <t>No, I prefer not to be contacted regarding this questionnaire.</t>
  </si>
  <si>
    <t>Qualsiasi sforzo è ben accetto.</t>
  </si>
  <si>
    <t>Il regolamento di suo non estingue le possibilità che si sono avute.</t>
  </si>
  <si>
    <t>Non esiste un limite al miglioramento.</t>
  </si>
  <si>
    <t>Prevenire problemi credo che sia una priorità nelle politiche ambientali</t>
  </si>
  <si>
    <t>no</t>
  </si>
  <si>
    <t>L'UE ha un ruolo, il legislatore nazionale farà il resto.</t>
  </si>
  <si>
    <t>Una regolamentazione fornisce sempre dei vantaggi</t>
  </si>
  <si>
    <t>Non so.</t>
  </si>
  <si>
    <t>Non so</t>
  </si>
  <si>
    <t>Neither agree or disagree</t>
  </si>
  <si>
    <t>Esiste un'importanza anche per il legislatore nazionale, più attento alle peculiarità delle industrie del territorio.</t>
  </si>
  <si>
    <t>Meno costoso di sicuro. Resta l'importanza del nazionale.</t>
  </si>
  <si>
    <t>No, ma la salute dei cittadini sì.</t>
  </si>
  <si>
    <t>ja</t>
  </si>
  <si>
    <t>.</t>
  </si>
  <si>
    <t>Probabilmente si poichè con eventuali 27 legislazioni diverse (escludo il Regno Unito) le aziende, eventualmente con più sedi in diversi stati UE, avrebbero una grande difficoltà nel regolarsi e ciò potrebbe causare difficoltà nel miglioramento del mercato unico</t>
  </si>
  <si>
    <t>Karolina</t>
  </si>
  <si>
    <t>Bożuta</t>
  </si>
  <si>
    <t>Poland</t>
  </si>
  <si>
    <t>Informacje przekazywane obywatelom krajów unijnych przez media oraz presja wywierana przez nie na producentów zużywających masowe ilości substancji zubożających warstwę ozonową.</t>
  </si>
  <si>
    <t>Pomimo najlepszych chęci, zużycie substancji szkodliwych dla warstwy ozonowej wciąż jest wysokie. Odnoszę wrażenie, że aktualne rozporządzenia w tej sprawie są zbyt słabo przestrzegane lub nie odpowiadają na aktualne potrzeby.</t>
  </si>
  <si>
    <t>keine Angabe</t>
  </si>
  <si>
    <t>FCKW</t>
  </si>
  <si>
    <t>--</t>
  </si>
  <si>
    <t>Ozone-damaging substances were already restricted before EU regulations. This had minimal effect at most.</t>
  </si>
  <si>
    <t>Technological Advancements. Local regulations.</t>
  </si>
  <si>
    <t>EU levels of Ozone-depleting substances were/are already low. Main world polluters are not the EU. Marginal savongs here do not outweigh other continent's pollution</t>
  </si>
  <si>
    <t>See above: High regulation for minimal benefits.</t>
  </si>
  <si>
    <t>Plenty of old cooling systems now running on (comparatively) inefficent fluids, thus becoming obsolete, producing trash in volume of thousands of tons? I cannot imagine that was "unintended", you knew that!</t>
  </si>
  <si>
    <t>I am agains new regulations without stron evidence of a positive effect.</t>
  </si>
  <si>
    <t>Don't know details.</t>
  </si>
  <si>
    <t>Disagree (mainly other factors contributed)</t>
  </si>
  <si>
    <t>I do not beliefe in regulations being effective. There are no similar regulations in other countries - see, eg. energy-saving lightbulbs - and even though half of China is full of energy-saving lamps, more so than the EU.</t>
  </si>
  <si>
    <t>EU Regulations are usually tailored for large companies. They are an abolute horror for SME and a barrier to market entry for innovative, small entrepreneurs. Thus, in general, the regulations are horrible.</t>
  </si>
  <si>
    <t>EU countries are not all at same development level. This may be favorable to Germany / Scandinavia, but a horrible burden for the southern /eastern EU members.</t>
  </si>
  <si>
    <t>Adding an additional Tier of discussion (EU) to the discussion in the member states, which have to do their own laws anyway, is the opposite of efficient. And your concern should be effectiveness, which I also doubt.</t>
  </si>
  <si>
    <t>No. Problably you couldn't use export certain Bulgarian to Germany (as an example). This is not a bad thing, under the regulations the Bulgarian colling appliances don't exist at all.</t>
  </si>
  <si>
    <t>United Kingdom</t>
  </si>
  <si>
    <t>N/A</t>
  </si>
  <si>
    <t>Significant reduction in ozone depleters in recent years and oxone layer regeneration</t>
  </si>
  <si>
    <t>Public awareness and people trying to change to avoid using ozone depleters</t>
  </si>
  <si>
    <t>There are alternatives to thse chemicals</t>
  </si>
  <si>
    <t>Not enough information</t>
  </si>
  <si>
    <t>Industry changed due to legislation rather than cost benefit.</t>
  </si>
  <si>
    <t>No significant problems been highlighted by interested parties</t>
  </si>
  <si>
    <t>It is fairer this way</t>
  </si>
  <si>
    <t>No evidence to support this</t>
  </si>
  <si>
    <t>It would be a much more disjointed approach</t>
  </si>
  <si>
    <t>None</t>
  </si>
  <si>
    <t>kkk</t>
  </si>
  <si>
    <t>economic crisis</t>
  </si>
  <si>
    <t>HCFCs are not used in refrigerators therefore alternatives are used</t>
  </si>
  <si>
    <t>Alternatives for halon-based fire extinguishers are under development</t>
  </si>
  <si>
    <t>Customs legislation</t>
  </si>
  <si>
    <t>Yes, it would.</t>
  </si>
  <si>
    <t>Netherlands</t>
  </si>
  <si>
    <t>?</t>
  </si>
  <si>
    <t>EU regulation harmonises all efforts in EU countries, this prevents loopholes in regulations.</t>
  </si>
  <si>
    <t>EU should lead by example.</t>
  </si>
  <si>
    <t>Any new substances that deplete the ozone layer, should be controlled under the regulation. Our planet and children should be protected from harmfull effects of these and future substances.</t>
  </si>
  <si>
    <t>No i'm not</t>
  </si>
  <si>
    <t>Agree;Do not know</t>
  </si>
  <si>
    <t>Any new substance should be tested for its ability to deplete the ozone layer.</t>
  </si>
  <si>
    <t>My answer was, "do not know".</t>
  </si>
  <si>
    <t>EU regulation makes sure there is no competition between EU countries to regulate less than their neighbors. Which would provide unfair competition for industries in countries with strong regulation.</t>
  </si>
  <si>
    <t>Their should be less duplication.</t>
  </si>
  <si>
    <t>Their could be competition between EU countries to regulate less than their neighbors, which would provide unfair competition for industries.</t>
  </si>
  <si>
    <t>gilbert</t>
  </si>
  <si>
    <t>muccioli</t>
  </si>
  <si>
    <t>peut être publiée</t>
  </si>
  <si>
    <t>je ne connais pas le protocole de Montréal</t>
  </si>
  <si>
    <t>par ces chaleurs caniculaires il y a toujours plus de pollution</t>
  </si>
  <si>
    <t>pollution automobile ,charbon...ect</t>
  </si>
  <si>
    <t>non</t>
  </si>
  <si>
    <t>agir afin d'obtenir des résultats sur la qualités de l'air,agir le temps presse....</t>
  </si>
  <si>
    <t>contrôle et suivi efficace</t>
  </si>
  <si>
    <t>je ne sais pas</t>
  </si>
  <si>
    <t>harmonisation des normes c' est indispensable</t>
  </si>
  <si>
    <t>ensemble nous sommes plus compétitifs</t>
  </si>
  <si>
    <t>il faut aller vers plus d'harmonisation et de contrôle au niveau européen,notre avenir en dépend.</t>
  </si>
  <si>
    <t>Votre questionnaire s'adresse plutôt à des professionnels ,associations....mais pour un simple citoyen je constate que des progrès sont encore à faire,il y a toujours plus de pollution agir en tous domaines pour l'amélioration de la qualité de l'air,de l'eau.....</t>
  </si>
  <si>
    <t>Nie dotyczy.</t>
  </si>
  <si>
    <t>Zmniejszono liczbę substancji dopuszczonych do obrotu oraz wprowadzono ewidencję stosowanych.</t>
  </si>
  <si>
    <t>Brak przymusu administracyjnego powodował wprowadzanie do obrotu i użytkowanie substancji wycofywanych z innych rynków lub promowanych przez producentów.</t>
  </si>
  <si>
    <t>W zakresie ochrony elementów środowiska krytycznie ważnych dla zdrowia lub życia powinno obowiązywać podejście restrykcyjnie ostrożnościowe.</t>
  </si>
  <si>
    <t>Np. produkty typu fluoroketon, jak seria gazów NOVEC.</t>
  </si>
  <si>
    <t>Nie.</t>
  </si>
  <si>
    <t>Ewidencjonowanie tych substancji, zwłaszcza małych ilości, jest zbyt liberalne (niedokładne). Dopuszcza się stosowanie takich substancji, mimo istnienia alternatywnych technologii, np. izolacje w elektroenergetyce.</t>
  </si>
  <si>
    <t>Izolacja powietrzna (próżniowa) w urządzeniach elektroenergetycznych, zamiast heksafluorku siarki (SF6), czy innych fluorogazów.</t>
  </si>
  <si>
    <t>Technologie izolacji powietrznej.</t>
  </si>
  <si>
    <t>Ograniczenia w stosowaniu, wymuszone administracyjnie, są jedyną przyczyną rozwoju alternatywnych technologii (analogicznie, jak w przypadku askareli).</t>
  </si>
  <si>
    <t>Dopuszcza się stosowanie substancji nieujętych w istniejących wykazach. Producenci wykorzystują tę lukę. Powinien istnieć mechanizm odwrotny - dopuszczanie do obrotu wyłącznie substancji ujętych w wykazach.</t>
  </si>
  <si>
    <t>Np. zwolnienie z obowiązku rejestracji urządzeń z małą ilością substancji kontrolowanych.</t>
  </si>
  <si>
    <t>Jak poprzednio.</t>
  </si>
  <si>
    <t>Bez uwag.</t>
  </si>
  <si>
    <t>Równość konkurencyjna.</t>
  </si>
  <si>
    <t>Unifikacji jest tańsza.</t>
  </si>
  <si>
    <t>Pojawiłyby się różnice pomiędzy różnymi krajami, co mogłoby skutkować nierównościami konkurencyjnymi na rynku wspólnotowym.</t>
  </si>
  <si>
    <t>Spain</t>
  </si>
  <si>
    <t>puede publicarse de forma anónima</t>
  </si>
  <si>
    <t>Es fundamental para la conservación y buen estado de nuestro planeta actuar con conciencia medioambiental, cuidando nuestros océanos, montes, ríos, glaciares y toda la biodiversidad que en ellos habitan incluyendo, por supuesto, la capa de ozono. Básica para que el calentamiento del planeta no siga acelerando a este ritmo preocupante</t>
  </si>
  <si>
    <t>Debo reconocer que no estoy muy al corriente de los cambios. Acuso falta de información pero sobre todo entono el "mea culpa" por no hacer por informarme</t>
  </si>
  <si>
    <t>Obviamente toda sustancia que se descubra que perjudica, sea ésta cual sea, debe ser controlada</t>
  </si>
  <si>
    <t>Lo desconozco</t>
  </si>
  <si>
    <t>Toda lucha en esta dirección es siempre necesaria</t>
  </si>
  <si>
    <t>No estoy al tanto</t>
  </si>
  <si>
    <t>no hay respuesta afirmativa</t>
  </si>
  <si>
    <t>No tengo esa información pero en todo caso todas las medidas, siendo complicadas o no,gravosas o no, me parecen perfectas</t>
  </si>
  <si>
    <t>Me cuesta hacerme con una opinión, no estoy segura de dar una respuesta</t>
  </si>
  <si>
    <t>Supongo que es menos costoso, a todos lo niveles, regular para todos que hacer pequeñas regulaciones nacionales</t>
  </si>
  <si>
    <t>Supongo. ¿Qué pasaría entonces con productos manufacturados en países con una normativa diferente?¿No podrían ser utilizados en otro con una normativa más exigente? Vivimos en una era global, todos formamos parte del mismo todo. Legislar en este sentido quiero pensar que es lo más acertado</t>
  </si>
  <si>
    <t>Greece</t>
  </si>
  <si>
    <t>Products do not contain CFCs anymore.</t>
  </si>
  <si>
    <t>Companies that produce products that previously contained CFCs must abide to the harsher regulations imposed by the EU.</t>
  </si>
  <si>
    <t>If a substance is ozone-depleting, it should be regulated.</t>
  </si>
  <si>
    <t>No.</t>
  </si>
  <si>
    <t>The ozone layer should be protected above all.</t>
  </si>
  <si>
    <t>Most companies are not eco-friendly and they will not change the use of a substance for a more expensive, unless they are obligated by law.</t>
  </si>
  <si>
    <t>If ozone-depleting substances are allowed in some countries, people could just buy products from there.</t>
  </si>
  <si>
    <t>I don't know.</t>
  </si>
  <si>
    <t>REGISTERED ORGANISATIONS</t>
  </si>
  <si>
    <t>in your professional capacity or on behalf of an organisation</t>
  </si>
  <si>
    <t>ITALIA NOSTRA Onlus - Sezione di Viterbo</t>
  </si>
  <si>
    <t>Non-governmental organisation, platform or network</t>
  </si>
  <si>
    <t>633,008,711,104</t>
  </si>
  <si>
    <t>can be published with your organisation's information (I consent the publication of all information in my contribution in whole or in part including the name of my organisation, and I declare that nothing within my response is unlawful or would infringe the rights of any third party in a manner that would prevent publication)</t>
  </si>
  <si>
    <t>non so</t>
  </si>
  <si>
    <t>Se il Regolamento dell'UE non esistesse, sarebbero messi a repentaglio il clima, l'ambiente, la salute, il mercato interno ed europeo.</t>
  </si>
  <si>
    <t>Humanity For The World (HFTW)</t>
  </si>
  <si>
    <t>Organisation Non Gouvernementale Internationale</t>
  </si>
  <si>
    <t>173,388,031,510</t>
  </si>
  <si>
    <t>Le règlement à contribué à la réduction des substances qui appauvrissent la couche d’ozone dans l’Union européenne dans la mesure ou il participe à une réelle prise de conscience internationale, mais surtout européenne, sur les dangers, les risques encourus si nous persistons dans l'utilisations des substances répertoriées. Il en interdit l’utilisation, mais ne fourni pas de palliatif, par conséquent, si on considère la multitude de dérogations accordées via le protocole de Montréal, finalement, l'effet rechercher s'annule.</t>
  </si>
  <si>
    <t>Le travail de sensibilisation de la population par les nombreuses organisations gouvernementales ou non gouvernementales, les lobbies en faveur de la sauvegarde de la planète, de la nature. Les travaux de recherche des universitaires et des nombreux spécialistes du domaine. Des initiatives personnels.</t>
  </si>
  <si>
    <t>Ces nouvelles substances devraient être contrôlées en vertu du règlement dans la mesure ou ces substances nocives pour l'environnement faisant l’objet de signalements auprès de Organisations de l'ONU. Nous croyons que si l'humanité veut véritablement mettre en place des actions conscientes en accord avec la préservation mondiale de la couche d'Ozone, il faut harmoniser les pratiques et les connaissances pour aller vers un objectif commun mondial. A terme il faut une mutualisation des décisions et pratiques définies par les Nations Unies et par l'Union Européenne.</t>
  </si>
  <si>
    <t>Tous les insecticides, pesticides ou autres substances chimiques volatiles ou non produites artificiellement par la main de l'Homme.</t>
  </si>
  <si>
    <t>Les effets non souhaités du règlement sont la dissimulations d'utilisations ou encore des demandes à outrances de dérogations, de prolongements de dérogations d'utilisation de produits. Nous avons eu l'exemple de la Chlordécone sur des territoire français (Martinique, Guadeloupe).</t>
  </si>
  <si>
    <t>Nous ne parlerons pas de substances chimique mais plutôt de substances naturelles, récemment des chercheurs ont démontrés l’efficacité de certaines algues dans la production naturelle du pétrole... cette découverte est une solution qui pourrait un jour avoir des conséquences favorables sur le fonctionnement planétaire en réduisant la consommation énergétique et en réduisant les effets des gaz à effet de serre.</t>
  </si>
  <si>
    <t>A la Martinique, l'épandage aérien au Banol à été suspendu, les agriculteurs et les chercheurs (INRA) ont développés des techniques palliatives à la lutte contre certain insectes nuisibles pour les cultures : - des bio-pesticides (ex : Nématodes ( pour lutter contre les Charançons des patates douces) - des lutes biologiques inondatives (pour la Guyane française)</t>
  </si>
  <si>
    <t>A partir du moment ou l'un interdit et que l'un autorise ce que l'autre interdit, nous pensons que l'effet rechercher s'annule. Seul subsiste, un prise de conscience sur le sujet Il faut prendre en compte la recherche de palliatif, donner plus de moyen aux chercheurs pour apporter des réponses en tant et en heure aux publiques concernés.</t>
  </si>
  <si>
    <t>Néant</t>
  </si>
  <si>
    <t>Tous les Etats membres de l'UE ne bénéficient pas du même climat, de la même situation géographique et d'une façon générale du même contexte social, économique, par conséquent il est nécessaire d'adapter, d'accompagner la mise en place des réglementations.</t>
  </si>
  <si>
    <t>Tous les Etats membres de l'UE ne bénéficient pas du même climat, de la même situation géographique et d'une façon générale du même contexte social, économique, par conséquent affirmer qu'il est plus efficace (et moins onéreux) de réglementer les substances appauvrissant la couche d’ozone au niveau de l’UE que de le faire uniquement au niveau national n'est pas réaliste car il s'agit d’événements relatifs à de plusieurs paramètres propre à la réglementation, au pays, aux populations ciblés et à l'objectifs visés.</t>
  </si>
  <si>
    <t>Si le règlement de l’UE n’existait pas et si les substances appauvrissant la couche d’ozone étaient réglementées qu'au niveau national il existerait une cacophonie dans environnement réglementant la matière, et au final, on n'avancerait pas (sans compter les conflits d'intérêts). Le bon fonctionnement du marché intérieur serait de ce fait remis en cause.</t>
  </si>
  <si>
    <t>Humanity For The World (HFTW) à une vision pour l'humanité, Un amour inconditionnel, universel « Un Amour inconditionnel, au centre de chaque action pour une évolution vers un monde meilleur » « Faisons de l’Amour un étendard mondial» "Unconditional love, at the center of every action for an evolution towards a better world" "Let's make love a global banner"</t>
  </si>
  <si>
    <t>Steel Building Solution Srl</t>
  </si>
  <si>
    <t>Private enterprise</t>
  </si>
  <si>
    <t>Between 10 and 49 employees (Small enterprise)</t>
  </si>
  <si>
    <t>n/a</t>
  </si>
  <si>
    <t>518,437,332,028</t>
  </si>
  <si>
    <t>Yes in fact the ozone hole is on the size reduction process (opinion based upon recent information from WMO)</t>
  </si>
  <si>
    <t>Direct involvment at Local Governament in different countries to apply and further develop the reduction of ozone-depleting substances</t>
  </si>
  <si>
    <t>having brought to consumer level the awarness of the need of avoiding use of ozone-depleting subtances and application of ISO 14001 Certification to drastically reduce the greehouse emission by enterprises and industrial activities.</t>
  </si>
  <si>
    <t>i do not have enough information on the above mentioned chemicals in terms of reaction and reactive processes in contact with others and to be able to declare that those chamicals could be considered greenhouse producing effects.</t>
  </si>
  <si>
    <t>Yes but to the extend that the same protocols and controls must be in force worldwide.</t>
  </si>
  <si>
    <t>i do not have enough information about</t>
  </si>
  <si>
    <t>i do not have enough information to this effect</t>
  </si>
  <si>
    <t>based in my best knowledge i do not have information on this matter</t>
  </si>
  <si>
    <t>there must be one single regulation used by each members of the EU Community. No differences in regulation among the states members.</t>
  </si>
  <si>
    <t>having one single standard applicable will avoid the legislative costs by each state member, that only need to ractify and apply the existing regulated standard.</t>
  </si>
  <si>
    <t>would be a cahotic situation having different standard increasing the cost for each enterprise to be able to market their products into the EU market.</t>
  </si>
  <si>
    <t>It would be extremely effective to have a list of subsitute substances to be used by enterprises and consumers and avoid the use of ozone-depleting subtances. Would make extremely easy and less expensive for enterprises (avoiding useless use of private labs to determine which substance could be used instead of).</t>
  </si>
  <si>
    <t>Krajowe Forum Chłodnictwa - Związek Pracodawców</t>
  </si>
  <si>
    <t>Związek pracodawców</t>
  </si>
  <si>
    <t>639,320,826,922</t>
  </si>
  <si>
    <t>Zakazano nabywania SZWO w celu stosowania ich w urządzeniach chłodniczych. Obrot tymi substancjami jest zasadniczo zakazany.</t>
  </si>
  <si>
    <t>Nie jest jasne w jakim kontekście użyto sformułowania: "bardziej efektywne zmniejszenie zużycia SZWO".</t>
  </si>
  <si>
    <t>Substancje nie są stosowane w chłodnictwie.</t>
  </si>
  <si>
    <t>Nie</t>
  </si>
  <si>
    <t>Konsumnci mogą ponosić wyższe koszty związane z chłodzeniem pomieszczeń i użytkowaniem klimatyzacji w samochodach.</t>
  </si>
  <si>
    <t>UE przoduje już na świecie w regulacjach klimatycznych.</t>
  </si>
  <si>
    <t>Fluorowane gazy cieplarniane zastąpiły w chłodnictwie HCFC ale mają gorsze właściwości techniczne. Zwrócono większą uwagę na naturalne czynniki chłodnicze jak np. amoniak, które z kolei pozwalają na wykonanie przemysłowych instalacji chłodniczych o wyższej sprawności.</t>
  </si>
  <si>
    <t>Czynniki chłodnicze z rodziny HFO.</t>
  </si>
  <si>
    <t>Wymiana technologii chłodniczych w przemyśle nastąpiła w największej mierze w wyniku zmian w legislacji UE.</t>
  </si>
  <si>
    <t>Zaznaczono NIE.</t>
  </si>
  <si>
    <t>Brak pełnego skorelowania z pokrewną unijną legislacją f-gazową jeśli chodzi o siatkę pojęciową i definicje.</t>
  </si>
  <si>
    <t>Zaznaczono NIE</t>
  </si>
  <si>
    <t>Swobodny przepływ towarów oraz fakt, że produkcja urządzeń chłodniczych i klimatyzacyjnych jest scentralizowana w kilku krajach Europy zachodniej oznacza, że kraje słabiej rozwinięte gospodarczo i tak poniosły koszty regulacji w krajach wyżej rozwiniętych.</t>
  </si>
  <si>
    <t>Producenci urządzeń i materiałów potrzebnych do nowych rozwiązań zgodnych z regulacjami SZWO maja większy rynek zbytu i koszty zakupu dla inwestorów są mniejsze.</t>
  </si>
  <si>
    <t>Tak</t>
  </si>
  <si>
    <t>Zentralverband Deutsches Kraftfahrzeuggewerbe e.V. (ZDK)</t>
  </si>
  <si>
    <t>Other</t>
  </si>
  <si>
    <t>German Association For Motor Trade and Repairs</t>
  </si>
  <si>
    <t>see 14</t>
  </si>
  <si>
    <t>7,164,910,324,610</t>
  </si>
  <si>
    <t>Menge an FCKW wurde reduziert (z. B. Inverkehrbringen)</t>
  </si>
  <si>
    <t>Höhere Anforderungen verstärken die Wirkung</t>
  </si>
  <si>
    <t>Keine Kenntnisse über die Studie</t>
  </si>
  <si>
    <t>Nein</t>
  </si>
  <si>
    <t>Es müssen die Versuche für das Verdünnen der Ozonschicht in den mittlleren Breiten und den Tropen ermittelt werden, bevor mit gesetzlichen Regelungen die Ursachen bekämpft werden können.</t>
  </si>
  <si>
    <t>Entwicklung von Kältemittelpreisen (belegt durch die Verordnung (EG) 517/2014).</t>
  </si>
  <si>
    <t>Unterstützt die Harmonisierung des Europäischen Binnenmarktes und einen fairen Wettbewerb.</t>
  </si>
  <si>
    <t>siehe 57 - Harmonisierung spart Kosten</t>
  </si>
  <si>
    <t>Ja</t>
  </si>
  <si>
    <t>AREA</t>
  </si>
  <si>
    <t>Trade, business or professional association</t>
  </si>
  <si>
    <t>Represenative of professions or crafts</t>
  </si>
  <si>
    <t>Air conditioning, refrigeration and heat pump contractors' European association</t>
  </si>
  <si>
    <t>3,396,347,383</t>
  </si>
  <si>
    <t>Belgium</t>
  </si>
  <si>
    <t>The phase-out of the R22 and R22 blends has reduced the amount of ozone-depleting substances entering the market and encouraged the recovery &amp; destruction of existing stocks which are replaced by alternatives. Such recovery &amp; destruction is however not consistent and, in some countries, very low. Moreover, in some case, consumer information campaigns could encourage changes in habits to achieve faster reduction.</t>
  </si>
  <si>
    <t>The Fgas Regulation has caused an increase in natural refrigerants. Regulation has led to better practice in the industry (e.g. Real Zero project).</t>
  </si>
  <si>
    <t>More regulation has simply led to more effectiveness. At the same time one should note that black market and illegal imports have developed.</t>
  </si>
  <si>
    <t>The substances, if ozone-depleting, should be regulated.</t>
  </si>
  <si>
    <t>The regulation in the refrigeration industry has been effective and further regulation will not produce effects. If other industries are releasing ozone-depleting substances, then they should be regulated. It should also be noted that in some countries there are still significant quantities of R22 circulating in the black market and old systems that are topped up using these illegal quantities. Such systems are the most likely to produce leakages but it is cheaper to re-charge than to repair the leak. Without worldwide banning production of R22 and other ODP gases the market will continue to use them illegally.</t>
  </si>
  <si>
    <t>HFCs and natural refrigerants replace R22 and R22 blends. The technology stayed the same – closed refrigeration systems.</t>
  </si>
  <si>
    <t>The regulation / phase-out of HCFCs encourages the switch to HFCs and natural refrigerant alternatives.</t>
  </si>
  <si>
    <t>In most EU countries, national inspections are no longer required. Annual reporting no longer required in the refrigeration industry.</t>
  </si>
  <si>
    <t>Cross-border smuggling is minimised.</t>
  </si>
  <si>
    <t>It is likely that diverging national regulations on ozone-depleting substances would generate smuggling.</t>
  </si>
  <si>
    <t>More than 250 employees (Large enterprise)</t>
  </si>
  <si>
    <t>N.A.</t>
  </si>
  <si>
    <t>YES</t>
  </si>
  <si>
    <t>Japan</t>
  </si>
  <si>
    <t>can be published provided that your organisation remains anonymous (I consent to the publication of any information in my contribution in whole or in part (which may include quotes or opinions I express) provided that it is done anonymously. I declare that nothing within my response is unlawful or would infringe the rights of any third party in a manner that would prevent the publication.</t>
  </si>
  <si>
    <t>The Regulation has sufficiently contributed to disseminate the use of ODS-alternative substances.</t>
  </si>
  <si>
    <t>Have not seen any identified grounds or necessity to impose additional stringent requirements on the substances not regulated by the Montreal Protocol.</t>
  </si>
  <si>
    <t>It has been reported out that the Montreal Protocol is effective for restoration of ozone-layer. Have not seen any identified grounds or necessity to impose additional stringent requirements on the substances not regulated by the Montreal Protocol.</t>
  </si>
  <si>
    <t>For example: R466A as R410A non-flammable alternative for large A/C, R1233zd as R134a non-flammable alternative for chiller system, etc.</t>
  </si>
  <si>
    <t>The Regulation has sufficiently contributed to disseminate the use of HFCs as ODS-alternatives.</t>
  </si>
  <si>
    <t>In the absence of any identified grounds or necessity to impose additionally stringent requirements, the Regulation should be identical to the Montreal Protocol.</t>
  </si>
  <si>
    <t>These are tasks that must be done for the purpose of climate conservation, even on expenses.</t>
  </si>
  <si>
    <t>Uniform Regulation throughout EU is an advantage for business operators.</t>
  </si>
  <si>
    <t>If ozone-deplating substances were regulated at respective national levels, many divergences, contradiction or gaps of the requirements would have been observed. That would make a costly and troublesome situation for business operators.</t>
  </si>
  <si>
    <t>If ozone-deplating substances were regulated at respective national levels, many divergences, contradiction or gaps of the requirements would have been observed. That would make a costly and troublesome situation for business opertors, and could hinder the early reduction of ozone-deplating substances in consumption.</t>
  </si>
  <si>
    <t>Business organisation</t>
  </si>
  <si>
    <t>NA</t>
  </si>
  <si>
    <t>HCFC/CFC were successfully phased out causing growth of HFCs.</t>
  </si>
  <si>
    <t>It is hard to see more effective reduction by the regulation of the EU compared to MOP, while countries have successfully reduced ODS by complying with requirement set by MOP.</t>
  </si>
  <si>
    <t>Requirements set by MOP are enough to reduce ODS.</t>
  </si>
  <si>
    <t>Current regulation is substantially effective.</t>
  </si>
  <si>
    <t>HFCs, HFOs and HCFOs</t>
  </si>
  <si>
    <t>Latest alternative refrigerants announced by refrigerant manufacturers.</t>
  </si>
  <si>
    <t>We believe that replacement of ODS to the alternatives has been completed.</t>
  </si>
  <si>
    <t>Some substances not regulated by MOP are covered by the regulation (see your question no.34)</t>
  </si>
  <si>
    <t>Currently there are no applicable technology nor system.</t>
  </si>
  <si>
    <t>ODS regulated by same obligations across the EU will enable manufacturers to carry out business efficiently thus able to provide affordable-priced and high quality products to consumers in the EU.</t>
  </si>
  <si>
    <t>Reasonable control of substances are possible without excessive regulation.</t>
  </si>
  <si>
    <t>There is a negative impact on the product distribution throughout the EU, and may end up consumers to buy more pricy products.</t>
  </si>
  <si>
    <t>(none)</t>
  </si>
  <si>
    <t>The obligations of Montreal Protocol have fully been met with the EU ODS Regulation.</t>
  </si>
  <si>
    <t>Timely availability of non-ODS alternatives for most of the applications have supported ODS phase-out in the EU Yet, satisfactory alternatives were not available for all the applications.</t>
  </si>
  <si>
    <t>Possibly faster ODS phase-out in the EU compared to its obligations under the Montreal Protocol has led to a more effective reduction in the consumption of ODS but have not seen any specific data to support this point.</t>
  </si>
  <si>
    <t>These additional substances are not critical to most EPEE members.</t>
  </si>
  <si>
    <t>Yes. There was especially a problem with the phase-out of R-22 for industrial and commercial refrigeration applications. The most viable alternatives were R-404A and R-507. But these fluids had substantially lower energy efficiency. Their massive introduction also later generated the problems that we are now facing with the implementation of the F-gas Regulation.</t>
  </si>
  <si>
    <t>The EU ODS Regulation has successfully transposed the obligations of the Montreal Protocol resulting in a complete phase-out of ODS since 2015, thus no further extension of the existing EU ODS Regulation is needed.</t>
  </si>
  <si>
    <t>Numerous HFC and HFO refrigerants as well as non-fluorinated substances like CO2, hydrocarbons and NH3.</t>
  </si>
  <si>
    <t>Numerous new HFO/ HFC blend refrigerants under development.</t>
  </si>
  <si>
    <t>The EU ODS Regulation and Montreal Protocol triggered the development of alternatives to broadly used ODS.</t>
  </si>
  <si>
    <t>More specific data would be useful to understand to the impact of more stringent EU Regulation compared to the Montreal Protocol requirements.</t>
  </si>
  <si>
    <t>No measures known from EU ODS Regulation as being still unnecessarily complicated, burdensome or costly.</t>
  </si>
  <si>
    <t>EU ODS Regulation ensures level playing field across EU Member States and supports Internal Market of the EU.</t>
  </si>
  <si>
    <t>Our addition to the questionnaire is included in the document uploaded under question 61.</t>
  </si>
  <si>
    <t>Chamber of commerce</t>
  </si>
  <si>
    <t>Nezvolili jsme jiný typ</t>
  </si>
  <si>
    <t>Czech Republic</t>
  </si>
  <si>
    <t>Tím, že je zakázáno doplňovat i regenerované regulované látky do chladících okruhů se docílilo rychlejšího vyřazování těchto zařízení z provozu</t>
  </si>
  <si>
    <t>Přirozená obnova technických zařízení</t>
  </si>
  <si>
    <t>Z pohledu pouze provozovatele klimatizačních zařízení s obsahem regulovaných látek přísnější požadavky nařízení vedly k rychlejší obměně těchto zařízení</t>
  </si>
  <si>
    <t>Pokud bylo prokázáno, že tyto látky poškozují ozónovou vrstvu a existuje za ně náhrada, není důvod je neregulovat</t>
  </si>
  <si>
    <t>Nevím</t>
  </si>
  <si>
    <t>Ne</t>
  </si>
  <si>
    <t>Myslím si, že je současné „Nařízení“ dostatečné</t>
  </si>
  <si>
    <t>V důsledku zákazu doplňování regulovaných látek do chladících okruhů klimatizačních zařízení určitě došlo k urychlení vývoje látek, které by byly vhodnou náhradou za regulované látky a které by se daly použít pokud možno bez další technické úpravy vlastních zařízení</t>
  </si>
  <si>
    <t>Tím, že jsou nastavena stejná pravidla pro všechny podniky v EU, je zachováno transparentnější konkurenční prostředí a nedochází ke zvýhodnění některých podniků ze zemí, kde by opatření ohledně regulovaných látek byla „měkčí“</t>
  </si>
  <si>
    <t>Pokud by neexistovalo „Nařízení“ a regulace látek poškozujících ozónovou vrstvu by bylo ponecháno na národních legislativách, podniky ze zemí, kde by regulace byla mírnější, získaly konkurenční výhodu oproti zemím, kde by regulace byla přísnější. Vnitřní trh by to pravděpodobně neohrozilo, ale nebyly by pro všechny podniky v rámci EU rovné podmínky.</t>
  </si>
  <si>
    <t>Aerospace Manufacturing and Service Provider Corporation</t>
  </si>
  <si>
    <t>Number of applications in which halons are used is decreasing because of the Montreal Protocol production ban and is only available through recycling. Global supplies are decreasing while costs are increasing. See Section 3.4 of UN report: http://conf.montreal-protocol.org/meeting/oewg/oewg-39/presession/Background-Documents/TEAP-Progress-Report-May2017.pdf.</t>
  </si>
  <si>
    <t>The prohibitions on use of halon in various aerospace and non-aerospace applications is having an impact on consumption, as demonstrated by phase out of halon for aircraft lavatory and hand-held fire extinguishing applications. Future controls and reductions need to be balanced against the economic and technological constraints faced by the industry.</t>
  </si>
  <si>
    <t>Since the 1960s, halon has played a critical role in aircraft safety. It is a highly effective agent in meeting the stringent fire protection requirements of numerous aviation authorities, including EASA. Therefore, the search for halon replacements is challenged because most other agents do not meet the necessary performance and safety criteria for aircraft certification and operation. According to the European Commission’s aviation strategy, the EU aviation sector directly employs between 1.4 and 2 million people and overall supports between 4.8 and 5.5 million jobs. The direct contribution of aviation to EU GDP is €110 billion , while the overall impact, including tourism, is as large as €510 billion through the multiplier effect. Finally, note that aviation has the highest safety record of any modes of transport and we aim to keep it that way.</t>
  </si>
  <si>
    <t>For aerospace, control of halon is a global issue that should be addressed at the ICAO level and not by inconsistent controls in different regions.</t>
  </si>
  <si>
    <t>We have successfully applied commercial aircraft halon replacements for fire protection in lavatory trash receptacles (HFC-236ea, HFC-227fa) and handheld applications (2-BTP). Military aircraft have substituted halon in nacelle, engine, and auxiliary power units with HFC-125 which is problematic for commercial aircraft due to size, weight and F Gas phase down requirements. Therefore, Boeing and four other aircraft manufacturers are progress with an industry consortium for a better long term solution for engines. Meanwhile, despite continued testing efforts, no halon cargo compartment replacement appears to be technically or economically feasible despite significant investments as a sector.</t>
  </si>
  <si>
    <t>Boeing has been conducting research on halon alternatives for over 20 years. We continue working diligently with system suppliers, chemical manufacturers, military customers, and research organizations to identify potential aircraft cargo compartment halon replacements, but despite significant efforts no technical or economically feasible alternative has been found so far. We are deeply committed to finding a solution and we acknowledge environmental stewardship, coupled with safety, will always remain at the forefront of our efforts regarding halon replacement. Boeing is also a founding member and chair of an aerospace industry group, the International Coordinating Council of Aerospace Industries Association (ICCAIA) Cargo Compartment Halon Replacement Advisory Group (CCHRAG), which is committed to its mission to encourage and support timely research, testing and approval of a halon replacement. Most recently, in support of the United Nations International Civil Aviation Organization’s (ICAO) work Annex 8 deadline of 2024, the group has initiated a technical assessment of potential replacements and is working with seven different organizations to understand if any replacements will be available in time to meet the ICAO deadline of 2024. A final report is due to the ICAO 40th General Assembly in 2019, with an interim report given to the Air Navigation Commission in March 2018.</t>
  </si>
  <si>
    <t>Boeing shares a common concern with the world’s commercial aircraft manufacturers regarding the halon replacement dates regulated in Commission Regulation (EU) No. 744/2010 on ozone‐depleting substances. Our focus has been on finding an international solution to this problem. We support the International Coordinating Council of Aerospace Industries Association - Cargo Compartment Halon Replacement Advisory Group's (ICCAIA CCHRAG) recommendation to ICAO which reinforces industry's expectation that a cargo compartment halon replacement system could be available for new aircraft designs by 2024. However, we recognize that the European Commission, and specifically DG CLIMA, is an important stakeholder in this effort. The fact that the EU cargo cut‐off date (2018) contradicts with ICAO’s cargo replacement date (2024) leads to a disruption in consistency of global standards, in this case with regard to a significant safety issue for which solutions have yet to be identified. Also, the EU regulation includes a cargo end date (2040) contradicting the ICAO standard which does not include any type of retrofit requirement. Therefore, we would like to reiterate the ICCAIA request to align the EU deadlines (currently 31 December 2018 and 31 December 2040) with the ICAO deadline (27 November 2024) in the planned review of Regulation Number 744/2010 this year.</t>
  </si>
  <si>
    <t>EASA regulations drive stringent safety requirement for aircraft fire protection. Aircraft manufacturers have been challenged to find new fire protection solutions that meet both EASA certification and DG CLIMA environmental requirements.</t>
  </si>
  <si>
    <t>After implementation of the Montreal Protocol, the United Nations Environment Programme (UNEP), governments, aviation industries and academia initiated programs to develop alternatives for these aviation halon applications. Specifically, within their economically driven context, aircraft Original Equipment Manufacturers (OEMs) working as part of ICCAIA, engaged with fire protection systems and extinguishing agent manufactures to find alternatives ensuring the same level of airworthiness and operational safety of their aircraft. However, due to the very complex fire-fighting scenarios onboard civil aircraft during operation and the need to ensure continued safe flight and landing after extinguishing fires, all industry efforts have not yet resulted in halon-free, reliable and certifiable fire protection systems for engine and APU compartments, and for normally unoccupied and inaccessible cargo compartments. We believe the aviation industry will be challenged to meet the burdensome cutoff and end dates for cargo halon replacement.</t>
  </si>
  <si>
    <t>Since aircraft are global products, consistent EU obligations ensure efficiency and compliance from a manufacturing, certification, and operational perspective. We strongly agree that halon regulations should be uniform in the EU and consistent with global requirements both from an implementation and cost perspective.</t>
  </si>
  <si>
    <t>Since Boeing is a multinational entity, it would be difficult to keep track and comply with varying national level regulations. Moreover, as an international company with products sold around the world, global harmonization is key to safety compliance. We strongly agree that halon regulations should be uniform in the EU and consistent with global requirements both from an implementation and cost perspective.</t>
  </si>
  <si>
    <t>Boeing builds products that operate around the world and would be challenged to build products to address unique national regulations.</t>
  </si>
  <si>
    <t>We recognize that the European Commission, and specifically DG CLIMA, is an important stakeholder in this effort. Para 10 of the regulation states: “It is appropriate to set 2018 as the cut‐off date for the aircraft cargo compartment application where alternatives have not yet been identified but for which it can reasonably be expected that, following further research and development, alternatives will be available by that date for installation in new aircraft being submitted for type certification.” The fact that the EU cargo cut‐off date (2018) contradicts with ICAO’s cargo replacement date (2024) leads to a disruption in consistency of global standards, in this case with regard to a significant safety issue for which solutions have yet to be identified. Also, the EU regulation includes a cargo end date (2040) contradicting the ICAO standard which does not include any type of retrofit requirement.</t>
  </si>
  <si>
    <t>For aviation sector the International Civil Aviation Organisation (ICAO) regulation is also an important factor. For instance ICAO Regulation Annex VI/VIII indicates ban dates for the use of halons in Lavatory receptacles (2011) and Handheld devices (2016 --&gt; changed to 2018).</t>
  </si>
  <si>
    <t>For critical uses of halons in Aircraft fire-extinguishing applications the following alternatives are available : FE36 (HFC-236fa) in lavatories fire-extinguishers 2-BTP in cabin and crew compartment fire-extinguishers</t>
  </si>
  <si>
    <t>Concerning critical uses of halon in Aircraft fire-extinguishing applications: HAAPS (the Halon Alternatives for Aircraft Propulsion Systems) international consortium has been founded by worldwide aircraft manufacturers plus the Ohio Aerospace Institute. The objective is to share knowledge and resources in order to develop new solutions for Engines/APU applications. The Cargo Compartment Halon Replacement Advisory Group (CCHRAG) is committed to its mission to encourage and support timely research, testing and approval of a halon replacement for applications in Cargo Compartments. Most recently, in support of ICAO’s work, the group has initiated a technical assessment of potential replacements and is working with seven different organizations to understand if any replacements will be available in time. In addition our Company pursues its own research work focussing on several potential alternative agents: - KSA for Engines/APU fire extinguishers applications - Inert gas (Nitrogen) for Cargo fire extinguishers applications</t>
  </si>
  <si>
    <t>Other regulatory requirements like International Civil Aviation Organisation Regulation and risk of Halon obsolescence have also been factors.</t>
  </si>
  <si>
    <t>Contradiction with regard to ICAO Cut-Off date 2024 vs. EU cut-off date 2018 for critical uses of halon in aircraft cargo compartment. Other harmonization possibilities with ICAO might exist (duplication of ban dates).</t>
  </si>
  <si>
    <t>Declaration of Halon uses (Article 26) requires multiple, non-harmonized declaration through national authorities for companies operating in multiple EU member states. To harmonize this process, it would be beneficial for the companies to declare their data directly in a European database to which Member Stated may have access. This would also reduce the administrative burden.</t>
  </si>
  <si>
    <t>This would generate additional administrative workload for companies operating in multiple EU Member States and may generate difficulties in products movements between companies’ sites based is different member states.</t>
  </si>
  <si>
    <t>It is unclear what is required for this field</t>
  </si>
  <si>
    <t>The Regulation essentially bans the use of controlled substances</t>
  </si>
  <si>
    <t>Voluntary measures such as Ecolabels</t>
  </si>
  <si>
    <t>It depends on the interpretation of "effective", a rapid phase-out may have forced switches to less efficient and therefore less effective solutions</t>
  </si>
  <si>
    <t>Most of these substances have an insignificant impact on the stratospheric ozone layer, and can be controlled through other regulations e.g. REACH. We recommend the elimination of these Very Short Lived Substances from the Regulation.</t>
  </si>
  <si>
    <t>Yes, illegal trade, conversion to less efficient technologies</t>
  </si>
  <si>
    <t>We prefer complete alignment with the Montreal Protocol</t>
  </si>
  <si>
    <t>HFCs and HFOs for all existing uses.</t>
  </si>
  <si>
    <t>This is Business Confidential Information</t>
  </si>
  <si>
    <t>The driving force is the Montreal Protocol, not the Regulation</t>
  </si>
  <si>
    <t>To the extent that the use of controlled substances is permitted under the MP, and not by the Regulation. The ODP values for new substances are inaccurate, and usually much lower.</t>
  </si>
  <si>
    <t>The transborder shipment regulations for hazardous waste are a barrier to the effecive destruction of controlled substances.</t>
  </si>
  <si>
    <t>The very short lived substances have a low, notional ODP value and have no significant impact on the stratospheric ozone layer.</t>
  </si>
  <si>
    <t>The annual reporting obligations for new substances are disproportionate. Halons are only emitted in emergencies.</t>
  </si>
  <si>
    <t>Unfortunately in spite of the EU ODS Regulation, the national implementing legislation have created some barriers to the functioning of the Internal Market</t>
  </si>
  <si>
    <t>The use of Halogenated Compounds require a Global Approach.</t>
  </si>
  <si>
    <t>Yes, unfortunately the Regulation does not prevent individual member states from pursuing additional restrictions.</t>
  </si>
  <si>
    <t>UNREGISTERED ORGANISATIONS</t>
  </si>
  <si>
    <t>A.N.G.E.V.-PRO.CIV. - Sede Operativa (Guardie Ecologiche Volontarie e Protezione Civile)</t>
  </si>
  <si>
    <t>Organizzazione, piattaforma o rete non governativa</t>
  </si>
  <si>
    <t>our members are manufacturers, importers and wholesalers of refrigeration equipments, and installers, maintenance and service companies of refrigeration equipments / systems</t>
  </si>
  <si>
    <t>Finland</t>
  </si>
  <si>
    <t>almost all CFC/HCFC refrigerants have been replaced by the other refrigerants in Finland</t>
  </si>
  <si>
    <t>technical development and general awareness of enviromental issues</t>
  </si>
  <si>
    <t>any substance affecting ozone layer shall be covered by the regulation</t>
  </si>
  <si>
    <t>not that I know</t>
  </si>
  <si>
    <t>the last drops of CFC/HCFC should be removed as soon as possible, however safety issues should be also kept in mind</t>
  </si>
  <si>
    <t>HFC, CO2, ammonia, hydrocarbons etc. could replace CFC/HCFC refrigerants, but it depends on application, safety issues etc. So there is no straight forward answer</t>
  </si>
  <si>
    <t>we have mainly focused on refrigeration, and we are not aware of overlaps etc, but it is still possible</t>
  </si>
  <si>
    <t>Since 1990's CFCs has been replaced in (almost) all applications in Finland, hence there should not be any relevant EU legislation affecting refrigeraton</t>
  </si>
  <si>
    <t>Refrigeration business in Finland have been using HFCs etc newer refrigerants already 20 years...</t>
  </si>
  <si>
    <t>as a small economy we support EU wide legislation over national ones</t>
  </si>
  <si>
    <t>no national interpretations any more, thank you!</t>
  </si>
  <si>
    <t>some member states will still be allowing usage of CFC/HCFCs, while others have banned them many years ago</t>
  </si>
  <si>
    <t>n.a.</t>
  </si>
  <si>
    <t>Republic of Korea</t>
  </si>
  <si>
    <t>alternative refrigerants to allow for retrofit &amp; new product development without shortage and high overhead costs that have benefited both the customer (in terms of price remaining stable) and the manufacturers (who have not faced major price increases in the supply chain of the refrigerants)</t>
  </si>
  <si>
    <t>R410A in A/C applications; R32 in A/C applications - both in replacement of HCFC R22. Ammonia has been implemented in the industrial refrigeration sector in replacement of R22. hydrocarbon R290 have slightly and marginally picked up in ir to water heat pumps segment and in small residential air conditioning units.</t>
  </si>
  <si>
    <t>hydrocarbons, carbon dioxide, HCFOs</t>
  </si>
  <si>
    <t>Trade Association</t>
  </si>
  <si>
    <t>ODS are effectively phased out in the EU</t>
  </si>
  <si>
    <t>The EU phased out ODS well ahead of the rest of the world</t>
  </si>
  <si>
    <t>The regulation should cover all ODS</t>
  </si>
  <si>
    <t>CFCs were phased out because of their ozone depletion potential, but they were also powerful greenhouse gases as well - much more powerful than the products that replaced them</t>
  </si>
  <si>
    <t>The current regulation has done its job</t>
  </si>
  <si>
    <t>CFCs have been replaced by a range of alternatives, all of which have a much reduced effect on the environment.</t>
  </si>
  <si>
    <t>Alternatives to CFCs have been, and continue to be developed</t>
  </si>
  <si>
    <t>Alternatives to ODS were already available. The regulation forced their introduction.</t>
  </si>
  <si>
    <t>there are no gaps</t>
  </si>
  <si>
    <t>none</t>
  </si>
  <si>
    <t>All industries need to have a level playing field</t>
  </si>
  <si>
    <t>This would have been a mess, and would have casued uneccesary complication</t>
  </si>
  <si>
    <t>Associação Portuguesa das Empresas dos Sectores Térmico, Energético, Electrónico e do Ambiente</t>
  </si>
  <si>
    <t>Not applicable</t>
  </si>
  <si>
    <t>Portugal</t>
  </si>
  <si>
    <t>Concordamos que o Regulamento contribuiu para a redução do consumo de ODS, porém essa redução ainda não é inteiramente satisfatória. Existem muitos equipamentos em Portugal a funcionar com R22, susceptíveis a fugas.</t>
  </si>
  <si>
    <t>Se as substâncias empobrecem a camada de ozono, claro que devem ser controladas pelo Regulamento.</t>
  </si>
  <si>
    <t>Não</t>
  </si>
  <si>
    <t>A todos os equipamentos que funcionem com ODS devia ser feito a recuperação/ substituição do fluido e sua destruição, ou desmantelamento do próprio equipamento.</t>
  </si>
  <si>
    <t>Utilização de outras substâncias, HFC's, com ODP=0.</t>
  </si>
  <si>
    <t>Não sei</t>
  </si>
  <si>
    <t>A aplicação de regras comuns, que todos os Estados-Membros têm de respeitar é benéfico para o mercado.</t>
  </si>
  <si>
    <t>Se não houvesse Regulamento, a nível Nacional não haveria preocupação sobre a matéria.</t>
  </si>
  <si>
    <t>Österreichische Innung, Berufsgruppe Kälte- und Klimatechnik + ÖKKV</t>
  </si>
  <si>
    <t>Branchenverband</t>
  </si>
  <si>
    <t>Austria</t>
  </si>
  <si>
    <t>Die Anlagenqualitäten (z.B. Anlagendichtheit) wurden erhablich gesteigert. Die Kälte-, Klima- und Wärmepumpenanlagen wurden wesentlich optimiert.</t>
  </si>
  <si>
    <t>Siehe 33, der fortschreitende, technische Fortschritt hat erheblich dazu beigetragen.</t>
  </si>
  <si>
    <t>Die vorhandene Verordnung (EG) Nr. 1005/2009 ist ausreichend.</t>
  </si>
  <si>
    <t>Siehe 37, der vorhandene Verordnungsumfang der Verordnung (EG) Nr. 1005/2009 ist völlig ausreichend.</t>
  </si>
  <si>
    <t>Bei Kälte-, Klima- und Wärmepumpenanlagen wurden die in der Verordnung (EG) Nr. 1005/2009 geregelten Stoffe völlig ersetzt.</t>
  </si>
  <si>
    <t>Siehe 33 + 35, der technische Fortschritt schreitet voran, die Verordnung (EG) Nr. 1005/2009 hat den technischen Fortschritt begünstigt.</t>
  </si>
  <si>
    <t>Wurde mit NEIN beantwortet</t>
  </si>
  <si>
    <t>Alleinige, nationale Regulierungen führen zu Verzerrungen.</t>
  </si>
  <si>
    <t>"Kostengünstig", das ist fraglich.</t>
  </si>
  <si>
    <t>Ähnlich, siehe 57</t>
  </si>
  <si>
    <t>Handwerksvertreter</t>
  </si>
  <si>
    <t>nicht bekannt</t>
  </si>
  <si>
    <t>es wäre nichts passiert</t>
  </si>
  <si>
    <t>VDKF Verband Deutscher Kälte-Klima-Fachbetriebe e. V.</t>
  </si>
  <si>
    <t>Bundesverband Kälteanlagebauer-Handwerk</t>
  </si>
  <si>
    <t>Um den aktuellen Stand von Kältemitteldaten zu erfassen, nutzt der VDKF die Daten der VDKF LEC Monitoring-Datenbank. In dieser Stichprobe wurden die Nutzerdaten der VDKF LEC-Software mit Stand 20.07.2018 ausgewertet. Es wurden anonymisierte Daten von 38.836 Anlagenbetreibern mit insgesamt 175.622 Kälte- und Klimaanlagen in Deutschland statistisch ausgewertet. Die Auswertung ergab, dass noch 5 % aller erfassten Anlagen (8.748 Anlagen) mit dem Kältemittel R 22 befüllt waren mit einer Füllmenge von insgesamt 139 t. Zwei Jahre zuvor waren noch 7 % aller Anlagen R 22-Anlagen. Bezüglich der Dichtheit dieser Anlagen stellten wir eine sehr niedrige durchschnittliche Leckagerate von nur 0,13 % für die noch verbliebenen Anlagen mit Stand 20.07.2018 fest. Die erfassten R 12-Anlagen belief sich noch auf 1.095 Anlagen oder 0,6 % aller Anlagen. Daher können wir die Frage 30 mit stimme zu beantworten, d. h. nach unseren Zahlen hat die EG-VO 2037/2000 und ab 01.01.2010 die EG-VO 1005/2009 signifikant zur Verringerung des Verbrauchs von ozonabbauenden Stoffen in der EU beigetragen. Um den aktuellen Stand von Kältemitteldaten zu erfassen, nutzt der VDKF die Daten der VDKF LEC Monitoring-Datenbank. In dieser Stichprobe wurden die Nutzerdaten der VDKF LEC-Software mit Stand 20.07.2018 ausgewertet. Es wurden anonymisierte Daten von 38.836 Anlagenbetreibern mit insgesamt 175.622 Kälte- und Klimaanlagen in Deutschland statistisch ausgewertet. Die Auswertung ergab, dass noch 5 % aller erfassten Anlagen (8.748 Anlagen) mit dem Kältemittel R 22 befüllt waren mit einer Füllmenge von insgesamt 139 t. Zwei Jahre zuvor waren noch 7 % aller Anlagen R 22-Anlagen. Bezüglich der Dichtheit dieser Anlagen stellten wir eine sehr niedrige durchschnittliche Leckagerate von nur 0,13 % für die noch verbliebenen Anlagen mit Stand 20.07.2018 fest. Die erfassten R 12-Anlagen belief sich noch auf 1.095 Anlagen oder 0,6 % aller Anlagen. Daher können wir die Frage 30 mit stimme zu beantworten, d. h. nach unseren Zahlen hat die EG-VO 2037/2000 und ab 01.01.2010 die EG-VO 1005/2009 signifikant zur Verringerung des Verbrauchs von ozonabbauenden Stoffen in der EU beigetragen.Jedoch werden z. B. in China noch immer ozonschädigende Kältemittel in hohen Mengen verwandt. Hier müsste also eine weltweit gültiges Verbot von FCKW und H-FCKW-Kältemitteln greifen.</t>
  </si>
  <si>
    <t>Siehe Anlage</t>
  </si>
  <si>
    <t>Für Kältemittel mit relevanten ODP-Werten wie das H-FCKW R 22 inkl. Blends oder die FCKW-Kältemittel R 12 und R 11 sind bereits seit vielen Jahren Nachfüllverbote in Kraft. Daher würde eine weitere EU-Verordnung zur Reduktion von ozonabbauenden Stoffen unserer Meinung nach keinen zusätzlichen Effekt für die Umwelt bringen.</t>
  </si>
  <si>
    <t>Alternativen sind FKW-Kältemittel und natürliche Kältemittel, welche mit der selben Technologie arbeiten.</t>
  </si>
  <si>
    <t>Siehe Anhang</t>
  </si>
  <si>
    <t>Verschiedene Punkte in der damals neuen EG-VO 1005/2009 waren unseres Erachtens unklar formuliert und so mussten durch Auslegung des BMU und UBA eine gewisse Rechtssicherheit im Umgang mit den ozonschädigen Kältemitteln für unsere Mitgliedsbetriebe geschaffen werden. Hierbei sind z. B. die Regelungen in Art. 11 Abs. 4 und Art. 23 Abs. 2 EG-VO 1005/2009 zu erwähnen. Hier würden wir uns mehr Klarheit in der Wortwahl der EU-Verordnungen wünschen (siehe Anlage).</t>
  </si>
  <si>
    <t>Grundsätzlich ist eine einheitliche Gesetzgebung für alle EU-Länder wünschenswert. Leider ist die Geschwindigkeit der Umsetzung der einschlägigen EU-Verordnungen in den jeweiligen EU-Mitgliedsstaaten recht unterschiedlich und die Verordnungen werden leider nicht von jedem Mitgliedsland (konsequent) umgesetzt (siehe Analge).</t>
  </si>
  <si>
    <t>Da wir weder die Kosten der nationalen Umsetzung der Regulierung in den einzelnen Ländern kennen noch die Kosten einer Umsetzung auf EU-Ebene, können wir zu dieser Frage keine Aussage machen.</t>
  </si>
  <si>
    <t>Die Regelung ozonabbauender Stoffe auf nationaler Ebene würde in der Umsetzung noch schlechter funktionieren wie eine Umsetzung auf EU-Ebene (siehe Anlage). Verbote einzelner EU-Staaten würden eben zu illegalen Einführen von Kältemitteln aus EU-Staaten ohne Regelungen bzw. ohne Kontrollen führen, die Grenzen innerhalb der EU sind ja offen.</t>
  </si>
  <si>
    <t>Leider berichten uns unsere Mitgliedsbetriebe bereits schon seit vielen Jahren, dass die von der EU geforderten Aufzeichnungen von Kältemittelbewegungen gem. Art. 23 Abs. 3 EG-VO 1005/2009 i. V. mit § 4 Abs. 3 ChemikalienOzonschichtverordnung in Form von sog. „Betriebshandbücher oder Logbüchern“ von den zuständigen Behörden in Deutschland sehr selten oder überhaupt nicht kontrolliert werden. Aufgrund der kaum stattfindenden Kontrollen tun sich unsere Kälte-Klima Fachbetriebe in Argumentation gegenüber dem Anlagenbetreiber sehr schwer wenn es darum geht, einem Betreiber die Notwendigkeit von Dichtheitskontrollen an Kälteanlagen darzulegen. Hier wünschen wir uns mehr Einsatz der zuständigen Behörden bei den Kontrollen. Eine Lösungsmöglichkeit zur Überwachung von Kälte- und Klimaanlagen in Deutschland wäre eine generelle Melde- bzw. Registrierungspflicht aller (neu erstellten) Anlagen, wie in anderen EU-Ländern üblich (siehe Anlage).</t>
  </si>
  <si>
    <t>7</t>
  </si>
  <si>
    <t>The trade association which represents the UK cold storage and food distribution industry</t>
  </si>
  <si>
    <t>The application of the Regulations and price rises of high GWP substances which have risen by 500% + and manufacturers have stopped making them.</t>
  </si>
  <si>
    <t>Yes;Do not know</t>
  </si>
  <si>
    <t>Yes , better maintenance regimes to include tighter leak prevention</t>
  </si>
  <si>
    <t>businesses will become more effective at maintaining equipment and minimising leakage, thereby stopping emissions by leakage. If the case, why have the regulations in the first place</t>
  </si>
  <si>
    <t>I have no technical competence to comment</t>
  </si>
  <si>
    <t>More speedy transfer to non-HFC refrigerants such as ammonia causing added capital investment requirement</t>
  </si>
  <si>
    <t>Speed at which Regulation is affecting the market is far quicker than expected which is adding additional costs and investment requirement to the food supply chain .</t>
  </si>
  <si>
    <t>I challenge the correlation</t>
  </si>
  <si>
    <t>The answers were No or Don't know</t>
  </si>
  <si>
    <t>The answers were NO</t>
  </si>
  <si>
    <t>Because it should stabilise the price and availability - but the quotas have the opposite effect.</t>
  </si>
  <si>
    <t>See last answer</t>
  </si>
  <si>
    <t>As previously, there would be inconsistent application</t>
  </si>
  <si>
    <t>I have said enough</t>
  </si>
  <si>
    <t>PUBLIC AUTHORITIES</t>
  </si>
  <si>
    <t>Regional or local authority (public or mixed)</t>
  </si>
  <si>
    <t>"Sonstige" nicht ausgewählt!</t>
  </si>
  <si>
    <t>Regional public authority</t>
  </si>
  <si>
    <t>z.T. Herstellungs- und Nutzungsverbote</t>
  </si>
  <si>
    <t>EU als Vorreiter</t>
  </si>
  <si>
    <t>diese Stoffe sind bekanntermaßen ozonschädigend</t>
  </si>
  <si>
    <t>nein</t>
  </si>
  <si>
    <t>Problematik bekannt</t>
  </si>
  <si>
    <t>Ammoniak</t>
  </si>
  <si>
    <t>keine Erklärung</t>
  </si>
  <si>
    <t>Bayerisches Staatsministerium für Umwelt und Verbraucherschutz</t>
  </si>
  <si>
    <t>Die Verordnung enthält im Wesentlichen klare rechtliche Vorgaben. Die Ausnahmen von den Verboten betreffen Verwendungen mit einem insgesamt nur geringem Volumen an Treibhausgasen.</t>
  </si>
  <si>
    <t>Das Montrealer Protokoll ist weltweit gültig und hätte auch von sich aus eine Verbrauchsreduktion bewirkt. Mit der Umsetzung über ein europäische Verordnung konnten die beabsichtigten Ziele schneller erreicht werden.</t>
  </si>
  <si>
    <t>Gefahren für die Ozonschicht ist konsequent zu begegnen, insofern kann auch über den Regelungsinhalt des Montrealer Protokoll hinausgegangen werden.</t>
  </si>
  <si>
    <t>Die Regelungen der Ozonschicht-Verordnung sind wirksam und damit ausreichend. Für eine verstärkte Regulierung wird kein Erfordernis gesehen.</t>
  </si>
  <si>
    <t>Kohlenwasserstoffe, Kohlendioxid und Ammoniak</t>
  </si>
  <si>
    <t>siehe https://www.lfu.bayern.de/analytik_stoffe/f_gase/index.htm</t>
  </si>
  <si>
    <t>siehe Nr. 45</t>
  </si>
  <si>
    <t>xx</t>
  </si>
  <si>
    <t>Grundsätzlich bestehen keine Widersprüche in der Verordnung. Die Anwendung einzelner Regelungen, wie die Fragestellung, inwieweit für die Einfuhr/Ausfuhr von Produkten die ozonabbauende Stoffe enthalten, Lizenzen erforderlich sind, bedarf z.T. jedoch eines intensiven Studiums der jeweiligen FAQ.</t>
  </si>
  <si>
    <t>Die Ozonschicht endet nicht an den Grenzen der Mitgliedstaaten. Ferner sind aus Sicht eines harmonisierten Binnenmarktes EU-weit einheitliche Regelungen erforderlich.</t>
  </si>
  <si>
    <t>Es ist nur eine statt deren 28 Regelungen erforderlich, ähnliches gilt für die Rechtsauslegung.</t>
  </si>
  <si>
    <t>Es würde das Funktionieren des Binnenmarktes erheblich gefährden und unverhältnismäßige Kosten für in Europa tätige Unternehmen nach sich ziehen, da sie sich auf unterschiedliche Rechtsetzung einstellen müssten.</t>
  </si>
  <si>
    <t>Ministry of the Environment</t>
  </si>
  <si>
    <t>Ministry of the Environment, Czech Republic</t>
  </si>
  <si>
    <t>XX</t>
  </si>
  <si>
    <t>Yes, we agree.</t>
  </si>
  <si>
    <t>Ozone Secretariat, United Nations Environment Programme</t>
  </si>
  <si>
    <t>International or national public authority</t>
  </si>
  <si>
    <t>Secretariat for the Montreal Protocol on Substances that Deplete the Ozone Layer (Ozone Secretariat)</t>
  </si>
  <si>
    <t>Intergovernmental organisation</t>
  </si>
  <si>
    <t>Kenya</t>
  </si>
  <si>
    <t>All EU member states have over the years consistently complied with the obligations of the Montreal Protocol with no cases of non-compliance.</t>
  </si>
  <si>
    <t>Each EU member state is a party to the Montreal Protocol and has an obligation, regardless of EU membership to implement and comply with treaty obligations arising from the Montreal Protocol even without the Regulation.</t>
  </si>
  <si>
    <t>EU member states by setting the level of ambition too high in reducing the consumption of ozone-depleting substances, the industry had to look for alternatives to ozone-depleting substances much faster than would have been the case if they had implemented the phase out schedule of ozone depleting substances as contained in the Montreal Protocol. The Protocol itself allows ambitious approach in Article 2, paragraph 11, whereby parties to the Protocol may take more stringent measures than those required to phase out ozone-depleting substances.</t>
  </si>
  <si>
    <t>If not regulated, the level of consumption of those substances could increase by volume and raise emission levels in the atmosphere that could potentially affect human health and the environment and also undo the positive efforts that parties have invested in the Montreal Protocol.</t>
  </si>
  <si>
    <t>Yes, there some identified ozone depleting substances which are not controlled under the Montreal Protocol on Substances that Deplete the Ozone Layer</t>
  </si>
  <si>
    <t>Controlling illegal trade in ozone depleting substances that have already been phased out.</t>
  </si>
  <si>
    <t>The industry has been responding positively to the regulatory measures by Governments which are in turn responding to public concerns about the effects of ozone-depletion to human health and the environment.</t>
  </si>
  <si>
    <t>I have said no, not yes</t>
  </si>
  <si>
    <t>I have said no</t>
  </si>
  <si>
    <t>I do not have details of ho the regulations are implemented internally within the EU member states.</t>
  </si>
  <si>
    <t>It is good for coordinated implementation of of the regulations.</t>
  </si>
  <si>
    <t>To some extent yes, since the internal market has also to respond to EU policies.</t>
  </si>
  <si>
    <t>Gas Networks Ireland</t>
  </si>
  <si>
    <t>Semi-state</t>
  </si>
  <si>
    <t>Public-private sub-national organisation</t>
  </si>
  <si>
    <t>26,007,721,768</t>
  </si>
  <si>
    <t>Ireland</t>
  </si>
  <si>
    <t>Awareness by the public to the harmful effects of ozone depleting substances via education in schools, colleges, the media etc</t>
  </si>
  <si>
    <t>Regulation helps drive the reduction of ozone depleting substances</t>
  </si>
  <si>
    <t>Countries collaboratively working together, stronger force at EU level than at national level particular with regards to helping drive suppliers/manufacturers outside the EU who wish to sell to EU, helps drive the reduction of ozone depleting substances globally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</si>
</sst>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yyyy\-mm\-dd"/>
  </numFmts>
  <fonts count="20" x14ac:knownFonts="1">
    <font>
      <sz val="11"/>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amily val="2"/>
    </font>
    <font>
      <b/>
      <sz val="10"/>
      <color indexed="8"/>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0CECE"/>
        <bgColor indexed="64"/>
      </patternFill>
    </fill>
    <fill>
      <patternFill patternType="solid">
        <fgColor rgb="FFFCE4D6"/>
        <bgColor indexed="64"/>
      </patternFill>
    </fill>
    <fill>
      <patternFill patternType="solid">
        <fgColor rgb="FFDDEBF7"/>
        <bgColor indexed="64"/>
      </patternFill>
    </fill>
    <fill>
      <patternFill patternType="solid">
        <fgColor rgb="FFE2EFDA"/>
        <bgColor indexed="64"/>
      </patternFill>
    </fill>
    <fill>
      <patternFill patternType="solid">
        <fgColor rgb="FFFFF2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0" fillId="0" borderId="0" xfId="0" applyAlignment="1">
      <alignment vertical="center" wrapText="1"/>
    </xf>
    <xf numFmtId="0" fontId="0" fillId="0" borderId="0" xfId="0" applyFill="1" applyAlignment="1">
      <alignment vertical="center" wrapText="1"/>
    </xf>
    <xf numFmtId="0" fontId="0" fillId="33" borderId="0" xfId="0" applyFill="1" applyAlignment="1">
      <alignment vertical="center" wrapText="1"/>
    </xf>
    <xf numFmtId="0" fontId="18" fillId="0" borderId="0" xfId="0" applyFont="1" applyFill="1" applyAlignment="1">
      <alignment vertical="center" wrapText="1"/>
    </xf>
    <xf numFmtId="0" fontId="18" fillId="0" borderId="0" xfId="0" applyFont="1" applyAlignment="1">
      <alignment vertical="center" wrapText="1"/>
    </xf>
    <xf numFmtId="0" fontId="18" fillId="33" borderId="0" xfId="0" applyFont="1" applyFill="1" applyAlignment="1">
      <alignment vertical="center" wrapText="1"/>
    </xf>
    <xf numFmtId="0" fontId="0" fillId="0" borderId="0" xfId="0" applyNumberFormat="1" applyFont="1" applyFill="1" applyBorder="1" applyAlignment="1" applyProtection="1"/>
    <xf numFmtId="168" fontId="0" fillId="0" borderId="0" xfId="0" applyNumberFormat="1" applyAlignment="1">
      <alignment vertical="center" wrapText="1"/>
    </xf>
    <xf numFmtId="0" fontId="18" fillId="34" borderId="10" xfId="0" applyFont="1" applyFill="1" applyBorder="1" applyAlignment="1">
      <alignment vertical="center" wrapText="1"/>
    </xf>
    <xf numFmtId="0" fontId="19" fillId="34" borderId="10" xfId="0" applyFont="1" applyFill="1" applyBorder="1" applyAlignment="1">
      <alignment vertical="center" wrapText="1"/>
    </xf>
    <xf numFmtId="0" fontId="0" fillId="0" borderId="0" xfId="0" applyFill="1" applyAlignment="1"/>
    <xf numFmtId="0" fontId="18" fillId="35" borderId="11" xfId="0" applyFont="1" applyFill="1" applyBorder="1" applyAlignment="1">
      <alignment vertical="center"/>
    </xf>
    <xf numFmtId="0" fontId="19" fillId="35" borderId="12" xfId="0" applyFont="1" applyFill="1" applyBorder="1" applyAlignment="1">
      <alignment vertical="center"/>
    </xf>
    <xf numFmtId="0" fontId="19" fillId="35" borderId="13" xfId="0" applyFont="1" applyFill="1" applyBorder="1" applyAlignment="1">
      <alignment vertical="center"/>
    </xf>
    <xf numFmtId="0" fontId="0" fillId="35" borderId="14" xfId="0" applyFill="1" applyBorder="1" applyAlignment="1">
      <alignment vertical="center" wrapText="1"/>
    </xf>
    <xf numFmtId="0" fontId="0" fillId="35" borderId="15" xfId="0" applyFill="1" applyBorder="1" applyAlignment="1">
      <alignment vertical="center" wrapText="1"/>
    </xf>
    <xf numFmtId="0" fontId="0" fillId="35" borderId="10" xfId="0" applyFill="1" applyBorder="1" applyAlignment="1">
      <alignment vertical="center" wrapText="1"/>
    </xf>
    <xf numFmtId="0" fontId="18" fillId="36" borderId="11" xfId="0" applyFont="1" applyFill="1" applyBorder="1" applyAlignment="1">
      <alignment vertical="center"/>
    </xf>
    <xf numFmtId="0" fontId="19" fillId="36" borderId="12" xfId="0" applyFont="1" applyFill="1" applyBorder="1" applyAlignment="1">
      <alignment vertical="center"/>
    </xf>
    <xf numFmtId="0" fontId="19" fillId="36" borderId="13" xfId="0" applyFont="1" applyFill="1" applyBorder="1" applyAlignment="1">
      <alignment vertical="center"/>
    </xf>
    <xf numFmtId="0" fontId="0" fillId="36" borderId="14" xfId="0" applyFill="1" applyBorder="1" applyAlignment="1">
      <alignment vertical="center" wrapText="1"/>
    </xf>
    <xf numFmtId="3" fontId="0" fillId="36" borderId="14" xfId="0" applyNumberFormat="1" applyFill="1" applyBorder="1" applyAlignment="1">
      <alignment vertical="center" wrapText="1"/>
    </xf>
    <xf numFmtId="0" fontId="0" fillId="36" borderId="15" xfId="0" applyFill="1" applyBorder="1" applyAlignment="1">
      <alignment vertical="center" wrapText="1"/>
    </xf>
    <xf numFmtId="3" fontId="0" fillId="36" borderId="15" xfId="0" applyNumberFormat="1" applyFill="1" applyBorder="1" applyAlignment="1">
      <alignment vertical="center" wrapText="1"/>
    </xf>
    <xf numFmtId="0" fontId="18" fillId="37" borderId="11" xfId="0" applyFont="1" applyFill="1" applyBorder="1" applyAlignment="1">
      <alignment vertical="center"/>
    </xf>
    <xf numFmtId="0" fontId="19" fillId="37" borderId="12" xfId="0" applyFont="1" applyFill="1" applyBorder="1" applyAlignment="1">
      <alignment vertical="center"/>
    </xf>
    <xf numFmtId="0" fontId="19" fillId="37" borderId="13" xfId="0" applyFont="1" applyFill="1" applyBorder="1" applyAlignment="1">
      <alignment vertical="center"/>
    </xf>
    <xf numFmtId="0" fontId="0" fillId="37" borderId="15" xfId="0" applyFill="1" applyBorder="1" applyAlignment="1">
      <alignment vertical="center" wrapText="1"/>
    </xf>
    <xf numFmtId="0" fontId="0" fillId="37" borderId="10" xfId="0" applyFill="1" applyBorder="1" applyAlignment="1">
      <alignment vertical="center" wrapText="1"/>
    </xf>
    <xf numFmtId="0" fontId="0" fillId="38" borderId="12" xfId="0" applyFill="1" applyBorder="1" applyAlignment="1">
      <alignment vertical="center" wrapText="1"/>
    </xf>
    <xf numFmtId="0" fontId="0" fillId="38" borderId="13" xfId="0" applyFill="1" applyBorder="1" applyAlignment="1">
      <alignment vertical="center" wrapText="1"/>
    </xf>
    <xf numFmtId="0" fontId="0" fillId="38" borderId="14" xfId="0" applyFill="1" applyBorder="1" applyAlignment="1">
      <alignment vertical="center" wrapText="1"/>
    </xf>
    <xf numFmtId="0" fontId="0" fillId="38" borderId="15" xfId="0" applyFill="1" applyBorder="1" applyAlignment="1">
      <alignment vertical="center" wrapText="1"/>
    </xf>
    <xf numFmtId="3" fontId="0" fillId="38" borderId="15" xfId="0" applyNumberFormat="1" applyFill="1"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54"/>
  <sheetViews>
    <sheetView tabSelected="1" workbookViewId="0">
      <selection activeCell="H40" sqref="H40:I40"/>
    </sheetView>
  </sheetViews>
  <sheetFormatPr defaultColWidth="20.75" defaultRowHeight="14.25" customHeight="1" x14ac:dyDescent="0.2"/>
  <cols>
    <col min="1" max="1" width="6.5" style="1" customWidth="1"/>
    <col min="2" max="2" width="23.875" style="1" customWidth="1"/>
    <col min="3" max="8" width="20.75" style="1"/>
    <col min="9" max="9" width="20.75" style="2"/>
    <col min="10" max="19" width="20.75" style="1"/>
    <col min="20" max="20" width="20.75" style="3"/>
    <col min="21" max="16384" width="20.75" style="1"/>
  </cols>
  <sheetData>
    <row r="1" spans="1:77" s="5" customFormat="1" ht="30" customHeight="1" x14ac:dyDescent="0.2">
      <c r="B1" s="5" t="s">
        <v>0</v>
      </c>
      <c r="I1" s="4"/>
      <c r="T1" s="6"/>
    </row>
    <row r="2" spans="1:77" s="7" customFormat="1" ht="14.25" customHeight="1" x14ac:dyDescent="0.2">
      <c r="A2" s="1"/>
      <c r="B2" s="1"/>
      <c r="C2" s="8"/>
      <c r="D2" s="1"/>
      <c r="E2" s="1"/>
      <c r="F2" s="1"/>
      <c r="G2" s="1"/>
      <c r="H2" s="1"/>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s="7" customFormat="1" ht="14.25" customHeight="1" x14ac:dyDescent="0.2">
      <c r="A3" s="1"/>
      <c r="B3" s="1"/>
      <c r="C3" s="1"/>
      <c r="D3" s="1"/>
      <c r="E3" s="1"/>
      <c r="F3" s="1"/>
      <c r="G3" s="1"/>
      <c r="H3" s="1"/>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row>
    <row r="4" spans="1:77" s="7" customFormat="1" ht="255" customHeight="1" x14ac:dyDescent="0.2">
      <c r="A4" s="9"/>
      <c r="B4" s="10" t="s">
        <v>1</v>
      </c>
      <c r="C4" s="10" t="s">
        <v>2</v>
      </c>
      <c r="D4" s="10" t="s">
        <v>3</v>
      </c>
      <c r="E4" s="10" t="s">
        <v>4</v>
      </c>
      <c r="F4" s="10" t="s">
        <v>5</v>
      </c>
      <c r="G4" s="10" t="s">
        <v>6</v>
      </c>
      <c r="H4" s="10" t="s">
        <v>7</v>
      </c>
      <c r="I4" s="10" t="s">
        <v>8</v>
      </c>
      <c r="J4" s="10" t="s">
        <v>9</v>
      </c>
      <c r="K4" s="10" t="s">
        <v>10</v>
      </c>
      <c r="L4" s="10" t="s">
        <v>5</v>
      </c>
      <c r="M4" s="10" t="s">
        <v>11</v>
      </c>
      <c r="N4" s="10" t="s">
        <v>12</v>
      </c>
      <c r="O4" s="10" t="s">
        <v>5</v>
      </c>
      <c r="P4" s="10" t="s">
        <v>12</v>
      </c>
      <c r="Q4" s="10" t="s">
        <v>5</v>
      </c>
      <c r="R4" s="10" t="s">
        <v>12</v>
      </c>
      <c r="S4" s="10" t="s">
        <v>5</v>
      </c>
      <c r="T4" s="10" t="s">
        <v>12</v>
      </c>
      <c r="U4" s="10" t="s">
        <v>13</v>
      </c>
      <c r="V4" s="10" t="s">
        <v>14</v>
      </c>
      <c r="W4" s="10" t="s">
        <v>15</v>
      </c>
      <c r="X4" s="10" t="s">
        <v>5</v>
      </c>
      <c r="Y4" s="10" t="s">
        <v>16</v>
      </c>
      <c r="Z4" s="10" t="s">
        <v>17</v>
      </c>
      <c r="AA4" s="10" t="s">
        <v>18</v>
      </c>
      <c r="AB4" s="10" t="s">
        <v>19</v>
      </c>
      <c r="AC4" s="10" t="s">
        <v>20</v>
      </c>
      <c r="AD4" s="10" t="s">
        <v>21</v>
      </c>
      <c r="AE4" s="10" t="s">
        <v>22</v>
      </c>
      <c r="AF4" s="10" t="s">
        <v>23</v>
      </c>
      <c r="AG4" s="10" t="s">
        <v>20</v>
      </c>
      <c r="AH4" s="10" t="s">
        <v>24</v>
      </c>
      <c r="AI4" s="10" t="s">
        <v>20</v>
      </c>
      <c r="AJ4" s="10" t="s">
        <v>25</v>
      </c>
      <c r="AK4" s="10" t="s">
        <v>26</v>
      </c>
      <c r="AL4" s="10" t="s">
        <v>27</v>
      </c>
      <c r="AM4" s="10" t="s">
        <v>20</v>
      </c>
      <c r="AN4" s="10" t="s">
        <v>28</v>
      </c>
      <c r="AO4" s="10" t="s">
        <v>29</v>
      </c>
      <c r="AP4" s="10" t="s">
        <v>30</v>
      </c>
      <c r="AQ4" s="10" t="s">
        <v>31</v>
      </c>
      <c r="AR4" s="10" t="s">
        <v>32</v>
      </c>
      <c r="AS4" s="10" t="s">
        <v>33</v>
      </c>
      <c r="AT4" s="10" t="s">
        <v>20</v>
      </c>
      <c r="AU4" s="10" t="s">
        <v>34</v>
      </c>
      <c r="AV4" s="10" t="s">
        <v>35</v>
      </c>
      <c r="AW4" s="10" t="s">
        <v>36</v>
      </c>
      <c r="AX4" s="10" t="s">
        <v>37</v>
      </c>
      <c r="AY4" s="10" t="s">
        <v>38</v>
      </c>
      <c r="AZ4" s="10" t="s">
        <v>39</v>
      </c>
      <c r="BA4" s="10" t="s">
        <v>40</v>
      </c>
      <c r="BB4" s="10" t="s">
        <v>37</v>
      </c>
      <c r="BC4" s="10" t="s">
        <v>41</v>
      </c>
      <c r="BD4" s="10" t="s">
        <v>42</v>
      </c>
      <c r="BE4" s="10" t="s">
        <v>37</v>
      </c>
      <c r="BF4" s="10" t="s">
        <v>43</v>
      </c>
      <c r="BG4" s="10" t="s">
        <v>44</v>
      </c>
      <c r="BH4" s="10" t="s">
        <v>45</v>
      </c>
      <c r="BI4" s="10" t="s">
        <v>46</v>
      </c>
      <c r="BJ4" s="10" t="s">
        <v>47</v>
      </c>
      <c r="BK4" s="10" t="s">
        <v>48</v>
      </c>
      <c r="BL4" s="10" t="s">
        <v>49</v>
      </c>
      <c r="BM4" s="10" t="s">
        <v>50</v>
      </c>
      <c r="BN4" s="10" t="s">
        <v>51</v>
      </c>
      <c r="BO4" s="10" t="s">
        <v>52</v>
      </c>
      <c r="BP4" s="10" t="s">
        <v>53</v>
      </c>
      <c r="BQ4" s="10" t="s">
        <v>54</v>
      </c>
      <c r="BR4" s="10" t="s">
        <v>20</v>
      </c>
      <c r="BS4" s="10" t="s">
        <v>55</v>
      </c>
      <c r="BT4" s="10" t="s">
        <v>20</v>
      </c>
      <c r="BU4" s="10" t="s">
        <v>56</v>
      </c>
      <c r="BV4" s="10" t="s">
        <v>20</v>
      </c>
      <c r="BW4" s="10" t="s">
        <v>57</v>
      </c>
      <c r="BX4" s="10" t="s">
        <v>58</v>
      </c>
      <c r="BY4" s="10" t="s">
        <v>59</v>
      </c>
    </row>
    <row r="5" spans="1:77" s="11" customFormat="1" ht="15" customHeight="1" x14ac:dyDescent="0.2">
      <c r="A5" s="12" t="s">
        <v>60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4"/>
    </row>
    <row r="6" spans="1:77" s="7" customFormat="1" ht="228" customHeight="1" x14ac:dyDescent="0.2">
      <c r="A6" s="15">
        <f>1</f>
        <v>1</v>
      </c>
      <c r="B6" s="15" t="s">
        <v>61</v>
      </c>
      <c r="C6" s="15" t="s">
        <v>62</v>
      </c>
      <c r="D6" s="15" t="s">
        <v>63</v>
      </c>
      <c r="E6" s="15" t="s">
        <v>64</v>
      </c>
      <c r="F6" s="15"/>
      <c r="G6" s="15" t="s">
        <v>65</v>
      </c>
      <c r="H6" s="15"/>
      <c r="I6" s="15"/>
      <c r="J6" s="15"/>
      <c r="K6" s="15"/>
      <c r="L6" s="15"/>
      <c r="M6" s="15"/>
      <c r="N6" s="15"/>
      <c r="O6" s="15"/>
      <c r="P6" s="15"/>
      <c r="Q6" s="15" t="s">
        <v>66</v>
      </c>
      <c r="R6" s="15"/>
      <c r="S6" s="15"/>
      <c r="T6" s="15"/>
      <c r="U6" s="15"/>
      <c r="V6" s="15"/>
      <c r="W6" s="15"/>
      <c r="X6" s="15"/>
      <c r="Y6" s="15"/>
      <c r="Z6" s="15" t="s">
        <v>67</v>
      </c>
      <c r="AA6" s="15" t="s">
        <v>68</v>
      </c>
      <c r="AB6" s="15" t="s">
        <v>69</v>
      </c>
      <c r="AC6" s="15"/>
      <c r="AD6" s="15" t="s">
        <v>69</v>
      </c>
      <c r="AE6" s="15"/>
      <c r="AF6" s="15" t="s">
        <v>69</v>
      </c>
      <c r="AG6" s="15"/>
      <c r="AH6" s="15" t="s">
        <v>70</v>
      </c>
      <c r="AI6" s="15" t="s">
        <v>71</v>
      </c>
      <c r="AJ6" s="15" t="s">
        <v>72</v>
      </c>
      <c r="AK6" s="15" t="s">
        <v>72</v>
      </c>
      <c r="AL6" s="15" t="s">
        <v>73</v>
      </c>
      <c r="AM6" s="15" t="s">
        <v>74</v>
      </c>
      <c r="AN6" s="15" t="s">
        <v>69</v>
      </c>
      <c r="AO6" s="15"/>
      <c r="AP6" s="15" t="s">
        <v>69</v>
      </c>
      <c r="AQ6" s="15"/>
      <c r="AR6" s="15" t="s">
        <v>75</v>
      </c>
      <c r="AS6" s="15" t="s">
        <v>75</v>
      </c>
      <c r="AT6" s="15"/>
      <c r="AU6" s="15" t="s">
        <v>69</v>
      </c>
      <c r="AV6" s="15" t="s">
        <v>69</v>
      </c>
      <c r="AW6" s="15" t="s">
        <v>69</v>
      </c>
      <c r="AX6" s="15" t="s">
        <v>76</v>
      </c>
      <c r="AY6" s="15" t="s">
        <v>69</v>
      </c>
      <c r="AZ6" s="15" t="s">
        <v>69</v>
      </c>
      <c r="BA6" s="15"/>
      <c r="BB6" s="15"/>
      <c r="BC6" s="15" t="s">
        <v>69</v>
      </c>
      <c r="BD6" s="15" t="s">
        <v>69</v>
      </c>
      <c r="BE6" s="15" t="s">
        <v>76</v>
      </c>
      <c r="BF6" s="15" t="s">
        <v>77</v>
      </c>
      <c r="BG6" s="15" t="s">
        <v>77</v>
      </c>
      <c r="BH6" s="15" t="s">
        <v>77</v>
      </c>
      <c r="BI6" s="15" t="s">
        <v>78</v>
      </c>
      <c r="BJ6" s="15" t="s">
        <v>77</v>
      </c>
      <c r="BK6" s="15" t="s">
        <v>77</v>
      </c>
      <c r="BL6" s="15" t="s">
        <v>77</v>
      </c>
      <c r="BM6" s="15" t="s">
        <v>78</v>
      </c>
      <c r="BN6" s="15" t="s">
        <v>77</v>
      </c>
      <c r="BO6" s="15" t="s">
        <v>79</v>
      </c>
      <c r="BP6" s="15" t="s">
        <v>79</v>
      </c>
      <c r="BQ6" s="15"/>
      <c r="BR6" s="15"/>
      <c r="BS6" s="15" t="s">
        <v>70</v>
      </c>
      <c r="BT6" s="15" t="s">
        <v>80</v>
      </c>
      <c r="BU6" s="15" t="s">
        <v>81</v>
      </c>
      <c r="BV6" s="15" t="s">
        <v>82</v>
      </c>
      <c r="BW6" s="15"/>
      <c r="BX6" s="15"/>
      <c r="BY6" s="15" t="s">
        <v>83</v>
      </c>
    </row>
    <row r="7" spans="1:77" s="7" customFormat="1" ht="228" customHeight="1" x14ac:dyDescent="0.2">
      <c r="A7" s="16">
        <f t="shared" ref="A7:A24" si="0">A6+1</f>
        <v>2</v>
      </c>
      <c r="B7" s="16" t="s">
        <v>61</v>
      </c>
      <c r="C7" s="16" t="s">
        <v>84</v>
      </c>
      <c r="D7" s="16" t="s">
        <v>85</v>
      </c>
      <c r="E7" s="16" t="s">
        <v>86</v>
      </c>
      <c r="F7" s="16"/>
      <c r="G7" s="16" t="s">
        <v>65</v>
      </c>
      <c r="H7" s="16"/>
      <c r="I7" s="16"/>
      <c r="J7" s="16"/>
      <c r="K7" s="16"/>
      <c r="L7" s="16"/>
      <c r="M7" s="16"/>
      <c r="N7" s="16"/>
      <c r="O7" s="16"/>
      <c r="P7" s="16"/>
      <c r="Q7" s="16" t="s">
        <v>87</v>
      </c>
      <c r="R7" s="16"/>
      <c r="S7" s="16"/>
      <c r="T7" s="16"/>
      <c r="U7" s="16"/>
      <c r="V7" s="16"/>
      <c r="W7" s="16"/>
      <c r="X7" s="16"/>
      <c r="Y7" s="16"/>
      <c r="Z7" s="16" t="s">
        <v>67</v>
      </c>
      <c r="AA7" s="16" t="s">
        <v>70</v>
      </c>
      <c r="AB7" s="16" t="s">
        <v>73</v>
      </c>
      <c r="AC7" s="16" t="s">
        <v>88</v>
      </c>
      <c r="AD7" s="16" t="s">
        <v>78</v>
      </c>
      <c r="AE7" s="16" t="s">
        <v>89</v>
      </c>
      <c r="AF7" s="16" t="s">
        <v>73</v>
      </c>
      <c r="AG7" s="16" t="s">
        <v>90</v>
      </c>
      <c r="AH7" s="16" t="s">
        <v>69</v>
      </c>
      <c r="AI7" s="16"/>
      <c r="AJ7" s="16"/>
      <c r="AK7" s="16" t="s">
        <v>91</v>
      </c>
      <c r="AL7" s="16" t="s">
        <v>92</v>
      </c>
      <c r="AM7" s="16" t="s">
        <v>93</v>
      </c>
      <c r="AN7" s="16" t="s">
        <v>69</v>
      </c>
      <c r="AO7" s="16"/>
      <c r="AP7" s="16" t="s">
        <v>69</v>
      </c>
      <c r="AQ7" s="16"/>
      <c r="AR7" s="16" t="s">
        <v>94</v>
      </c>
      <c r="AS7" s="16" t="s">
        <v>75</v>
      </c>
      <c r="AT7" s="16" t="s">
        <v>95</v>
      </c>
      <c r="AU7" s="16" t="s">
        <v>69</v>
      </c>
      <c r="AV7" s="16" t="s">
        <v>69</v>
      </c>
      <c r="AW7" s="16" t="s">
        <v>69</v>
      </c>
      <c r="AX7" s="16" t="s">
        <v>87</v>
      </c>
      <c r="AY7" s="16" t="s">
        <v>69</v>
      </c>
      <c r="AZ7" s="16" t="s">
        <v>78</v>
      </c>
      <c r="BA7" s="16" t="s">
        <v>69</v>
      </c>
      <c r="BB7" s="16" t="s">
        <v>96</v>
      </c>
      <c r="BC7" s="16" t="s">
        <v>69</v>
      </c>
      <c r="BD7" s="16" t="s">
        <v>69</v>
      </c>
      <c r="BE7" s="16" t="s">
        <v>97</v>
      </c>
      <c r="BF7" s="16" t="s">
        <v>79</v>
      </c>
      <c r="BG7" s="16" t="s">
        <v>79</v>
      </c>
      <c r="BH7" s="16" t="s">
        <v>79</v>
      </c>
      <c r="BI7" s="16" t="s">
        <v>78</v>
      </c>
      <c r="BJ7" s="16" t="s">
        <v>78</v>
      </c>
      <c r="BK7" s="16" t="s">
        <v>77</v>
      </c>
      <c r="BL7" s="16" t="s">
        <v>78</v>
      </c>
      <c r="BM7" s="16" t="s">
        <v>79</v>
      </c>
      <c r="BN7" s="16" t="s">
        <v>79</v>
      </c>
      <c r="BO7" s="16" t="s">
        <v>79</v>
      </c>
      <c r="BP7" s="16" t="s">
        <v>79</v>
      </c>
      <c r="BQ7" s="16" t="s">
        <v>79</v>
      </c>
      <c r="BR7" s="16"/>
      <c r="BS7" s="16" t="s">
        <v>73</v>
      </c>
      <c r="BT7" s="16" t="s">
        <v>98</v>
      </c>
      <c r="BU7" s="16" t="s">
        <v>73</v>
      </c>
      <c r="BV7" s="16" t="s">
        <v>99</v>
      </c>
      <c r="BW7" s="16"/>
      <c r="BX7" s="16"/>
      <c r="BY7" s="16"/>
    </row>
    <row r="8" spans="1:77" s="7" customFormat="1" ht="228" customHeight="1" x14ac:dyDescent="0.2">
      <c r="A8" s="16">
        <f t="shared" si="0"/>
        <v>3</v>
      </c>
      <c r="B8" s="16" t="s">
        <v>61</v>
      </c>
      <c r="C8" s="16" t="s">
        <v>100</v>
      </c>
      <c r="D8" s="16" t="s">
        <v>101</v>
      </c>
      <c r="E8" s="16" t="s">
        <v>64</v>
      </c>
      <c r="F8" s="16"/>
      <c r="G8" s="16" t="s">
        <v>65</v>
      </c>
      <c r="H8" s="16"/>
      <c r="I8" s="16"/>
      <c r="J8" s="16"/>
      <c r="K8" s="16"/>
      <c r="L8" s="16"/>
      <c r="M8" s="16"/>
      <c r="N8" s="16"/>
      <c r="O8" s="16"/>
      <c r="P8" s="16"/>
      <c r="Q8" s="16" t="s">
        <v>102</v>
      </c>
      <c r="R8" s="16"/>
      <c r="S8" s="16"/>
      <c r="T8" s="16"/>
      <c r="U8" s="16"/>
      <c r="V8" s="16"/>
      <c r="W8" s="16"/>
      <c r="X8" s="16"/>
      <c r="Y8" s="16"/>
      <c r="Z8" s="16" t="s">
        <v>67</v>
      </c>
      <c r="AA8" s="16" t="s">
        <v>73</v>
      </c>
      <c r="AB8" s="16" t="s">
        <v>70</v>
      </c>
      <c r="AC8" s="16"/>
      <c r="AD8" s="16" t="s">
        <v>103</v>
      </c>
      <c r="AE8" s="16"/>
      <c r="AF8" s="16" t="s">
        <v>70</v>
      </c>
      <c r="AG8" s="16"/>
      <c r="AH8" s="16" t="s">
        <v>73</v>
      </c>
      <c r="AI8" s="16"/>
      <c r="AJ8" s="16"/>
      <c r="AK8" s="16"/>
      <c r="AL8" s="16" t="s">
        <v>73</v>
      </c>
      <c r="AM8" s="16"/>
      <c r="AN8" s="16" t="s">
        <v>69</v>
      </c>
      <c r="AO8" s="16"/>
      <c r="AP8" s="16" t="s">
        <v>69</v>
      </c>
      <c r="AQ8" s="16"/>
      <c r="AR8" s="16" t="s">
        <v>104</v>
      </c>
      <c r="AS8" s="16" t="s">
        <v>104</v>
      </c>
      <c r="AT8" s="16"/>
      <c r="AU8" s="16" t="s">
        <v>69</v>
      </c>
      <c r="AV8" s="16" t="s">
        <v>69</v>
      </c>
      <c r="AW8" s="16" t="s">
        <v>69</v>
      </c>
      <c r="AX8" s="16" t="s">
        <v>77</v>
      </c>
      <c r="AY8" s="16" t="s">
        <v>69</v>
      </c>
      <c r="AZ8" s="16" t="s">
        <v>69</v>
      </c>
      <c r="BA8" s="16" t="s">
        <v>69</v>
      </c>
      <c r="BB8" s="16"/>
      <c r="BC8" s="16" t="s">
        <v>69</v>
      </c>
      <c r="BD8" s="16" t="s">
        <v>69</v>
      </c>
      <c r="BE8" s="16" t="s">
        <v>77</v>
      </c>
      <c r="BF8" s="16" t="s">
        <v>77</v>
      </c>
      <c r="BG8" s="16" t="s">
        <v>77</v>
      </c>
      <c r="BH8" s="16" t="s">
        <v>77</v>
      </c>
      <c r="BI8" s="16" t="s">
        <v>77</v>
      </c>
      <c r="BJ8" s="16" t="s">
        <v>77</v>
      </c>
      <c r="BK8" s="16" t="s">
        <v>77</v>
      </c>
      <c r="BL8" s="16" t="s">
        <v>77</v>
      </c>
      <c r="BM8" s="16" t="s">
        <v>77</v>
      </c>
      <c r="BN8" s="16" t="s">
        <v>77</v>
      </c>
      <c r="BO8" s="16" t="s">
        <v>77</v>
      </c>
      <c r="BP8" s="16" t="s">
        <v>77</v>
      </c>
      <c r="BQ8" s="16" t="s">
        <v>77</v>
      </c>
      <c r="BR8" s="16"/>
      <c r="BS8" s="16" t="s">
        <v>70</v>
      </c>
      <c r="BT8" s="16"/>
      <c r="BU8" s="16" t="s">
        <v>70</v>
      </c>
      <c r="BV8" s="16"/>
      <c r="BW8" s="16"/>
      <c r="BX8" s="16"/>
      <c r="BY8" s="16"/>
    </row>
    <row r="9" spans="1:77" s="7" customFormat="1" ht="228" customHeight="1" x14ac:dyDescent="0.2">
      <c r="A9" s="16">
        <f t="shared" si="0"/>
        <v>4</v>
      </c>
      <c r="B9" s="16" t="s">
        <v>61</v>
      </c>
      <c r="C9" s="16" t="s">
        <v>105</v>
      </c>
      <c r="D9" s="16" t="s">
        <v>106</v>
      </c>
      <c r="E9" s="16" t="s">
        <v>107</v>
      </c>
      <c r="F9" s="16"/>
      <c r="G9" s="16" t="s">
        <v>65</v>
      </c>
      <c r="H9" s="16"/>
      <c r="I9" s="16"/>
      <c r="J9" s="16"/>
      <c r="K9" s="16"/>
      <c r="L9" s="16"/>
      <c r="M9" s="16"/>
      <c r="N9" s="16"/>
      <c r="O9" s="16"/>
      <c r="P9" s="16"/>
      <c r="Q9" s="16" t="s">
        <v>108</v>
      </c>
      <c r="R9" s="16"/>
      <c r="S9" s="16"/>
      <c r="T9" s="16"/>
      <c r="U9" s="16"/>
      <c r="V9" s="16"/>
      <c r="W9" s="16"/>
      <c r="X9" s="16"/>
      <c r="Y9" s="16"/>
      <c r="Z9" s="16" t="s">
        <v>67</v>
      </c>
      <c r="AA9" s="16" t="s">
        <v>69</v>
      </c>
      <c r="AB9" s="16" t="s">
        <v>70</v>
      </c>
      <c r="AC9" s="16" t="s">
        <v>108</v>
      </c>
      <c r="AD9" s="16" t="s">
        <v>69</v>
      </c>
      <c r="AE9" s="16"/>
      <c r="AF9" s="16" t="s">
        <v>73</v>
      </c>
      <c r="AG9" s="16" t="s">
        <v>108</v>
      </c>
      <c r="AH9" s="16" t="s">
        <v>73</v>
      </c>
      <c r="AI9" s="16" t="s">
        <v>108</v>
      </c>
      <c r="AJ9" s="16" t="s">
        <v>109</v>
      </c>
      <c r="AK9" s="16" t="s">
        <v>109</v>
      </c>
      <c r="AL9" s="16" t="s">
        <v>73</v>
      </c>
      <c r="AM9" s="16" t="s">
        <v>108</v>
      </c>
      <c r="AN9" s="16" t="s">
        <v>69</v>
      </c>
      <c r="AO9" s="16"/>
      <c r="AP9" s="16" t="s">
        <v>69</v>
      </c>
      <c r="AQ9" s="16"/>
      <c r="AR9" s="16" t="s">
        <v>94</v>
      </c>
      <c r="AS9" s="16" t="s">
        <v>94</v>
      </c>
      <c r="AT9" s="16" t="s">
        <v>108</v>
      </c>
      <c r="AU9" s="16" t="s">
        <v>77</v>
      </c>
      <c r="AV9" s="16" t="s">
        <v>77</v>
      </c>
      <c r="AW9" s="16" t="s">
        <v>77</v>
      </c>
      <c r="AX9" s="16" t="s">
        <v>108</v>
      </c>
      <c r="AY9" s="16" t="s">
        <v>77</v>
      </c>
      <c r="AZ9" s="16" t="s">
        <v>77</v>
      </c>
      <c r="BA9" s="16" t="s">
        <v>77</v>
      </c>
      <c r="BB9" s="16"/>
      <c r="BC9" s="16" t="s">
        <v>77</v>
      </c>
      <c r="BD9" s="16" t="s">
        <v>77</v>
      </c>
      <c r="BE9" s="16" t="s">
        <v>108</v>
      </c>
      <c r="BF9" s="16" t="s">
        <v>77</v>
      </c>
      <c r="BG9" s="16" t="s">
        <v>77</v>
      </c>
      <c r="BH9" s="16" t="s">
        <v>77</v>
      </c>
      <c r="BI9" s="16" t="s">
        <v>77</v>
      </c>
      <c r="BJ9" s="16" t="s">
        <v>77</v>
      </c>
      <c r="BK9" s="16" t="s">
        <v>77</v>
      </c>
      <c r="BL9" s="16" t="s">
        <v>77</v>
      </c>
      <c r="BM9" s="16" t="s">
        <v>77</v>
      </c>
      <c r="BN9" s="16" t="s">
        <v>77</v>
      </c>
      <c r="BO9" s="16" t="s">
        <v>77</v>
      </c>
      <c r="BP9" s="16" t="s">
        <v>77</v>
      </c>
      <c r="BQ9" s="16" t="s">
        <v>79</v>
      </c>
      <c r="BR9" s="16" t="s">
        <v>108</v>
      </c>
      <c r="BS9" s="16" t="s">
        <v>73</v>
      </c>
      <c r="BT9" s="16" t="s">
        <v>108</v>
      </c>
      <c r="BU9" s="16" t="s">
        <v>73</v>
      </c>
      <c r="BV9" s="16" t="s">
        <v>108</v>
      </c>
      <c r="BW9" s="16" t="s">
        <v>110</v>
      </c>
      <c r="BX9" s="16"/>
      <c r="BY9" s="16"/>
    </row>
    <row r="10" spans="1:77" s="7" customFormat="1" ht="384.75" customHeight="1" x14ac:dyDescent="0.2">
      <c r="A10" s="16">
        <f t="shared" si="0"/>
        <v>5</v>
      </c>
      <c r="B10" s="16" t="s">
        <v>61</v>
      </c>
      <c r="C10" s="16"/>
      <c r="D10" s="16"/>
      <c r="E10" s="16" t="s">
        <v>111</v>
      </c>
      <c r="F10" s="16"/>
      <c r="G10" s="16" t="s">
        <v>112</v>
      </c>
      <c r="H10" s="16"/>
      <c r="I10" s="16"/>
      <c r="J10" s="16"/>
      <c r="K10" s="16"/>
      <c r="L10" s="16"/>
      <c r="M10" s="16"/>
      <c r="N10" s="16"/>
      <c r="O10" s="16"/>
      <c r="P10" s="16"/>
      <c r="Q10" s="16" t="s">
        <v>113</v>
      </c>
      <c r="R10" s="16"/>
      <c r="S10" s="16"/>
      <c r="T10" s="16"/>
      <c r="U10" s="16"/>
      <c r="V10" s="16"/>
      <c r="W10" s="16"/>
      <c r="X10" s="16"/>
      <c r="Y10" s="16"/>
      <c r="Z10" s="16" t="s">
        <v>67</v>
      </c>
      <c r="AA10" s="16" t="s">
        <v>73</v>
      </c>
      <c r="AB10" s="16" t="s">
        <v>73</v>
      </c>
      <c r="AC10" s="16"/>
      <c r="AD10" s="16" t="s">
        <v>77</v>
      </c>
      <c r="AE10" s="16"/>
      <c r="AF10" s="16" t="s">
        <v>70</v>
      </c>
      <c r="AG10" s="16"/>
      <c r="AH10" s="16" t="s">
        <v>73</v>
      </c>
      <c r="AI10" s="16"/>
      <c r="AJ10" s="16" t="s">
        <v>114</v>
      </c>
      <c r="AK10" s="16"/>
      <c r="AL10" s="16" t="s">
        <v>70</v>
      </c>
      <c r="AM10" s="16" t="s">
        <v>115</v>
      </c>
      <c r="AN10" s="16" t="s">
        <v>78</v>
      </c>
      <c r="AO10" s="16" t="s">
        <v>116</v>
      </c>
      <c r="AP10" s="16" t="s">
        <v>78</v>
      </c>
      <c r="AQ10" s="16" t="s">
        <v>116</v>
      </c>
      <c r="AR10" s="16" t="s">
        <v>94</v>
      </c>
      <c r="AS10" s="16" t="s">
        <v>94</v>
      </c>
      <c r="AT10" s="16"/>
      <c r="AU10" s="16" t="s">
        <v>77</v>
      </c>
      <c r="AV10" s="16" t="s">
        <v>77</v>
      </c>
      <c r="AW10" s="16" t="s">
        <v>77</v>
      </c>
      <c r="AX10" s="16" t="s">
        <v>113</v>
      </c>
      <c r="AY10" s="16" t="s">
        <v>77</v>
      </c>
      <c r="AZ10" s="16" t="s">
        <v>78</v>
      </c>
      <c r="BA10" s="16" t="s">
        <v>77</v>
      </c>
      <c r="BB10" s="16" t="s">
        <v>117</v>
      </c>
      <c r="BC10" s="16" t="s">
        <v>77</v>
      </c>
      <c r="BD10" s="16" t="s">
        <v>77</v>
      </c>
      <c r="BE10" s="16" t="s">
        <v>113</v>
      </c>
      <c r="BF10" s="16" t="s">
        <v>77</v>
      </c>
      <c r="BG10" s="16" t="s">
        <v>77</v>
      </c>
      <c r="BH10" s="16" t="s">
        <v>77</v>
      </c>
      <c r="BI10" s="16" t="s">
        <v>77</v>
      </c>
      <c r="BJ10" s="16" t="s">
        <v>77</v>
      </c>
      <c r="BK10" s="16" t="s">
        <v>77</v>
      </c>
      <c r="BL10" s="16" t="s">
        <v>77</v>
      </c>
      <c r="BM10" s="16" t="s">
        <v>77</v>
      </c>
      <c r="BN10" s="16" t="s">
        <v>77</v>
      </c>
      <c r="BO10" s="16" t="s">
        <v>77</v>
      </c>
      <c r="BP10" s="16" t="s">
        <v>77</v>
      </c>
      <c r="BQ10" s="16"/>
      <c r="BR10" s="16"/>
      <c r="BS10" s="16" t="s">
        <v>70</v>
      </c>
      <c r="BT10" s="16"/>
      <c r="BU10" s="16" t="s">
        <v>70</v>
      </c>
      <c r="BV10" s="16"/>
      <c r="BW10" s="16" t="s">
        <v>118</v>
      </c>
      <c r="BX10" s="16"/>
      <c r="BY10" s="16"/>
    </row>
    <row r="11" spans="1:77" s="7" customFormat="1" ht="256.5" customHeight="1" x14ac:dyDescent="0.2">
      <c r="A11" s="16">
        <f t="shared" si="0"/>
        <v>6</v>
      </c>
      <c r="B11" s="16" t="s">
        <v>61</v>
      </c>
      <c r="C11" s="16"/>
      <c r="D11" s="16"/>
      <c r="E11" s="16" t="s">
        <v>86</v>
      </c>
      <c r="F11" s="16"/>
      <c r="G11" s="16" t="s">
        <v>112</v>
      </c>
      <c r="H11" s="16"/>
      <c r="I11" s="16"/>
      <c r="J11" s="16"/>
      <c r="K11" s="16"/>
      <c r="L11" s="16"/>
      <c r="M11" s="16"/>
      <c r="N11" s="16"/>
      <c r="O11" s="16"/>
      <c r="P11" s="16"/>
      <c r="Q11" s="16" t="s">
        <v>119</v>
      </c>
      <c r="R11" s="16"/>
      <c r="S11" s="16"/>
      <c r="T11" s="16"/>
      <c r="U11" s="16"/>
      <c r="V11" s="16"/>
      <c r="W11" s="16"/>
      <c r="X11" s="16"/>
      <c r="Y11" s="16"/>
      <c r="Z11" s="16" t="s">
        <v>67</v>
      </c>
      <c r="AA11" s="16" t="s">
        <v>81</v>
      </c>
      <c r="AB11" s="16" t="s">
        <v>70</v>
      </c>
      <c r="AC11" s="16"/>
      <c r="AD11" s="16" t="s">
        <v>78</v>
      </c>
      <c r="AE11" s="16" t="s">
        <v>120</v>
      </c>
      <c r="AF11" s="16" t="s">
        <v>73</v>
      </c>
      <c r="AG11" s="16" t="s">
        <v>121</v>
      </c>
      <c r="AH11" s="16" t="s">
        <v>73</v>
      </c>
      <c r="AI11" s="16"/>
      <c r="AJ11" s="16"/>
      <c r="AK11" s="16"/>
      <c r="AL11" s="16" t="s">
        <v>73</v>
      </c>
      <c r="AM11" s="16" t="s">
        <v>122</v>
      </c>
      <c r="AN11" s="16" t="s">
        <v>69</v>
      </c>
      <c r="AO11" s="16"/>
      <c r="AP11" s="16" t="s">
        <v>69</v>
      </c>
      <c r="AQ11" s="16"/>
      <c r="AR11" s="16" t="s">
        <v>69</v>
      </c>
      <c r="AS11" s="16" t="s">
        <v>69</v>
      </c>
      <c r="AT11" s="16" t="s">
        <v>123</v>
      </c>
      <c r="AU11" s="16" t="s">
        <v>69</v>
      </c>
      <c r="AV11" s="16" t="s">
        <v>69</v>
      </c>
      <c r="AW11" s="16" t="s">
        <v>69</v>
      </c>
      <c r="AX11" s="16" t="s">
        <v>124</v>
      </c>
      <c r="AY11" s="16" t="s">
        <v>69</v>
      </c>
      <c r="AZ11" s="16" t="s">
        <v>69</v>
      </c>
      <c r="BA11" s="16" t="s">
        <v>69</v>
      </c>
      <c r="BB11" s="16"/>
      <c r="BC11" s="16" t="s">
        <v>69</v>
      </c>
      <c r="BD11" s="16" t="s">
        <v>69</v>
      </c>
      <c r="BE11" s="16" t="s">
        <v>125</v>
      </c>
      <c r="BF11" s="16" t="s">
        <v>79</v>
      </c>
      <c r="BG11" s="16" t="s">
        <v>79</v>
      </c>
      <c r="BH11" s="16" t="s">
        <v>79</v>
      </c>
      <c r="BI11" s="16" t="s">
        <v>79</v>
      </c>
      <c r="BJ11" s="16" t="s">
        <v>79</v>
      </c>
      <c r="BK11" s="16" t="s">
        <v>79</v>
      </c>
      <c r="BL11" s="16" t="s">
        <v>79</v>
      </c>
      <c r="BM11" s="16" t="s">
        <v>79</v>
      </c>
      <c r="BN11" s="16" t="s">
        <v>79</v>
      </c>
      <c r="BO11" s="16" t="s">
        <v>79</v>
      </c>
      <c r="BP11" s="16" t="s">
        <v>79</v>
      </c>
      <c r="BQ11" s="16"/>
      <c r="BR11" s="16"/>
      <c r="BS11" s="16" t="s">
        <v>73</v>
      </c>
      <c r="BT11" s="16" t="s">
        <v>126</v>
      </c>
      <c r="BU11" s="16" t="s">
        <v>73</v>
      </c>
      <c r="BV11" s="16" t="s">
        <v>127</v>
      </c>
      <c r="BW11" s="16"/>
      <c r="BX11" s="16"/>
      <c r="BY11" s="16"/>
    </row>
    <row r="12" spans="1:77" s="7" customFormat="1" ht="256.5" customHeight="1" x14ac:dyDescent="0.2">
      <c r="A12" s="16">
        <f t="shared" si="0"/>
        <v>7</v>
      </c>
      <c r="B12" s="16" t="s">
        <v>61</v>
      </c>
      <c r="C12" s="16"/>
      <c r="D12" s="16"/>
      <c r="E12" s="16" t="s">
        <v>64</v>
      </c>
      <c r="F12" s="16"/>
      <c r="G12" s="16" t="s">
        <v>112</v>
      </c>
      <c r="H12" s="16"/>
      <c r="I12" s="16"/>
      <c r="J12" s="16"/>
      <c r="K12" s="16"/>
      <c r="L12" s="16"/>
      <c r="M12" s="16"/>
      <c r="N12" s="16"/>
      <c r="O12" s="16"/>
      <c r="P12" s="16"/>
      <c r="Q12" s="16" t="s">
        <v>128</v>
      </c>
      <c r="R12" s="16"/>
      <c r="S12" s="16"/>
      <c r="T12" s="16"/>
      <c r="U12" s="16"/>
      <c r="V12" s="16"/>
      <c r="W12" s="16"/>
      <c r="X12" s="16"/>
      <c r="Y12" s="16"/>
      <c r="Z12" s="16" t="s">
        <v>129</v>
      </c>
      <c r="AA12" s="16" t="s">
        <v>73</v>
      </c>
      <c r="AB12" s="16" t="s">
        <v>73</v>
      </c>
      <c r="AC12" s="16" t="s">
        <v>130</v>
      </c>
      <c r="AD12" s="16" t="s">
        <v>78</v>
      </c>
      <c r="AE12" s="16" t="s">
        <v>131</v>
      </c>
      <c r="AF12" s="16" t="s">
        <v>70</v>
      </c>
      <c r="AG12" s="16" t="s">
        <v>132</v>
      </c>
      <c r="AH12" s="16" t="s">
        <v>73</v>
      </c>
      <c r="AI12" s="16" t="s">
        <v>133</v>
      </c>
      <c r="AJ12" s="16" t="s">
        <v>134</v>
      </c>
      <c r="AK12" s="16" t="s">
        <v>134</v>
      </c>
      <c r="AL12" s="16" t="s">
        <v>70</v>
      </c>
      <c r="AM12" s="16" t="s">
        <v>135</v>
      </c>
      <c r="AN12" s="16" t="s">
        <v>69</v>
      </c>
      <c r="AO12" s="16"/>
      <c r="AP12" s="16" t="s">
        <v>69</v>
      </c>
      <c r="AQ12" s="16"/>
      <c r="AR12" s="16" t="s">
        <v>104</v>
      </c>
      <c r="AS12" s="16" t="s">
        <v>104</v>
      </c>
      <c r="AT12" s="16" t="s">
        <v>136</v>
      </c>
      <c r="AU12" s="16" t="s">
        <v>69</v>
      </c>
      <c r="AV12" s="16" t="s">
        <v>69</v>
      </c>
      <c r="AW12" s="16" t="s">
        <v>69</v>
      </c>
      <c r="AX12" s="16" t="s">
        <v>137</v>
      </c>
      <c r="AY12" s="16" t="s">
        <v>69</v>
      </c>
      <c r="AZ12" s="16" t="s">
        <v>69</v>
      </c>
      <c r="BA12" s="16" t="s">
        <v>69</v>
      </c>
      <c r="BB12" s="16"/>
      <c r="BC12" s="16" t="s">
        <v>69</v>
      </c>
      <c r="BD12" s="16" t="s">
        <v>69</v>
      </c>
      <c r="BE12" s="16" t="s">
        <v>138</v>
      </c>
      <c r="BF12" s="16" t="s">
        <v>79</v>
      </c>
      <c r="BG12" s="16" t="s">
        <v>79</v>
      </c>
      <c r="BH12" s="16" t="s">
        <v>79</v>
      </c>
      <c r="BI12" s="16" t="s">
        <v>79</v>
      </c>
      <c r="BJ12" s="16" t="s">
        <v>79</v>
      </c>
      <c r="BK12" s="16" t="s">
        <v>79</v>
      </c>
      <c r="BL12" s="16" t="s">
        <v>79</v>
      </c>
      <c r="BM12" s="16" t="s">
        <v>79</v>
      </c>
      <c r="BN12" s="16" t="s">
        <v>79</v>
      </c>
      <c r="BO12" s="16" t="s">
        <v>79</v>
      </c>
      <c r="BP12" s="16" t="s">
        <v>79</v>
      </c>
      <c r="BQ12" s="16" t="s">
        <v>79</v>
      </c>
      <c r="BR12" s="16" t="s">
        <v>137</v>
      </c>
      <c r="BS12" s="16" t="s">
        <v>139</v>
      </c>
      <c r="BT12" s="16" t="s">
        <v>140</v>
      </c>
      <c r="BU12" s="16" t="s">
        <v>73</v>
      </c>
      <c r="BV12" s="16" t="s">
        <v>141</v>
      </c>
      <c r="BW12" s="16" t="s">
        <v>142</v>
      </c>
      <c r="BX12" s="16"/>
      <c r="BY12" s="16"/>
    </row>
    <row r="13" spans="1:77" s="7" customFormat="1" ht="256.5" customHeight="1" x14ac:dyDescent="0.2">
      <c r="A13" s="16">
        <f t="shared" si="0"/>
        <v>8</v>
      </c>
      <c r="B13" s="16" t="s">
        <v>61</v>
      </c>
      <c r="C13" s="16"/>
      <c r="D13" s="16"/>
      <c r="E13" s="16" t="s">
        <v>111</v>
      </c>
      <c r="F13" s="16"/>
      <c r="G13" s="16" t="s">
        <v>112</v>
      </c>
      <c r="H13" s="16"/>
      <c r="I13" s="16"/>
      <c r="J13" s="16"/>
      <c r="K13" s="16"/>
      <c r="L13" s="16"/>
      <c r="M13" s="16"/>
      <c r="N13" s="16"/>
      <c r="O13" s="16"/>
      <c r="P13" s="16"/>
      <c r="Q13" s="16" t="s">
        <v>113</v>
      </c>
      <c r="R13" s="16"/>
      <c r="S13" s="16"/>
      <c r="T13" s="16"/>
      <c r="U13" s="16"/>
      <c r="V13" s="16"/>
      <c r="W13" s="16"/>
      <c r="X13" s="16"/>
      <c r="Y13" s="16"/>
      <c r="Z13" s="16" t="s">
        <v>129</v>
      </c>
      <c r="AA13" s="16" t="s">
        <v>70</v>
      </c>
      <c r="AB13" s="16" t="s">
        <v>73</v>
      </c>
      <c r="AC13" s="16"/>
      <c r="AD13" s="16" t="s">
        <v>69</v>
      </c>
      <c r="AE13" s="16"/>
      <c r="AF13" s="16" t="s">
        <v>73</v>
      </c>
      <c r="AG13" s="16"/>
      <c r="AH13" s="16" t="s">
        <v>73</v>
      </c>
      <c r="AI13" s="16"/>
      <c r="AJ13" s="16"/>
      <c r="AK13" s="16"/>
      <c r="AL13" s="16" t="s">
        <v>73</v>
      </c>
      <c r="AM13" s="16"/>
      <c r="AN13" s="16" t="s">
        <v>69</v>
      </c>
      <c r="AO13" s="16"/>
      <c r="AP13" s="16" t="s">
        <v>69</v>
      </c>
      <c r="AQ13" s="16"/>
      <c r="AR13" s="16" t="s">
        <v>94</v>
      </c>
      <c r="AS13" s="16" t="s">
        <v>104</v>
      </c>
      <c r="AT13" s="16"/>
      <c r="AU13" s="16" t="s">
        <v>69</v>
      </c>
      <c r="AV13" s="16" t="s">
        <v>69</v>
      </c>
      <c r="AW13" s="16" t="s">
        <v>69</v>
      </c>
      <c r="AX13" s="16" t="s">
        <v>113</v>
      </c>
      <c r="AY13" s="16" t="s">
        <v>69</v>
      </c>
      <c r="AZ13" s="16" t="s">
        <v>69</v>
      </c>
      <c r="BA13" s="16" t="s">
        <v>69</v>
      </c>
      <c r="BB13" s="16"/>
      <c r="BC13" s="16" t="s">
        <v>69</v>
      </c>
      <c r="BD13" s="16" t="s">
        <v>69</v>
      </c>
      <c r="BE13" s="16" t="s">
        <v>113</v>
      </c>
      <c r="BF13" s="16" t="s">
        <v>79</v>
      </c>
      <c r="BG13" s="16" t="s">
        <v>79</v>
      </c>
      <c r="BH13" s="16" t="s">
        <v>79</v>
      </c>
      <c r="BI13" s="16" t="s">
        <v>79</v>
      </c>
      <c r="BJ13" s="16" t="s">
        <v>79</v>
      </c>
      <c r="BK13" s="16" t="s">
        <v>79</v>
      </c>
      <c r="BL13" s="16" t="s">
        <v>79</v>
      </c>
      <c r="BM13" s="16" t="s">
        <v>79</v>
      </c>
      <c r="BN13" s="16" t="s">
        <v>79</v>
      </c>
      <c r="BO13" s="16" t="s">
        <v>79</v>
      </c>
      <c r="BP13" s="16" t="s">
        <v>79</v>
      </c>
      <c r="BQ13" s="16" t="s">
        <v>79</v>
      </c>
      <c r="BR13" s="16"/>
      <c r="BS13" s="16" t="s">
        <v>73</v>
      </c>
      <c r="BT13" s="16"/>
      <c r="BU13" s="16" t="s">
        <v>73</v>
      </c>
      <c r="BV13" s="16"/>
      <c r="BW13" s="16" t="s">
        <v>143</v>
      </c>
      <c r="BX13" s="16"/>
      <c r="BY13" s="16"/>
    </row>
    <row r="14" spans="1:77" s="7" customFormat="1" ht="256.5" customHeight="1" x14ac:dyDescent="0.2">
      <c r="A14" s="16">
        <f t="shared" si="0"/>
        <v>9</v>
      </c>
      <c r="B14" s="16" t="s">
        <v>61</v>
      </c>
      <c r="C14" s="16"/>
      <c r="D14" s="16"/>
      <c r="E14" s="16" t="s">
        <v>64</v>
      </c>
      <c r="F14" s="16"/>
      <c r="G14" s="16" t="s">
        <v>112</v>
      </c>
      <c r="H14" s="16"/>
      <c r="I14" s="16"/>
      <c r="J14" s="16"/>
      <c r="K14" s="16"/>
      <c r="L14" s="16"/>
      <c r="M14" s="16"/>
      <c r="N14" s="16"/>
      <c r="O14" s="16"/>
      <c r="P14" s="16"/>
      <c r="Q14" s="16" t="s">
        <v>144</v>
      </c>
      <c r="R14" s="16"/>
      <c r="S14" s="16"/>
      <c r="T14" s="16"/>
      <c r="U14" s="16"/>
      <c r="V14" s="16"/>
      <c r="W14" s="16"/>
      <c r="X14" s="16"/>
      <c r="Y14" s="16"/>
      <c r="Z14" s="16" t="s">
        <v>129</v>
      </c>
      <c r="AA14" s="16" t="s">
        <v>139</v>
      </c>
      <c r="AB14" s="16" t="s">
        <v>70</v>
      </c>
      <c r="AC14" s="16"/>
      <c r="AD14" s="16" t="s">
        <v>69</v>
      </c>
      <c r="AE14" s="16"/>
      <c r="AF14" s="16" t="s">
        <v>70</v>
      </c>
      <c r="AG14" s="16"/>
      <c r="AH14" s="16" t="s">
        <v>73</v>
      </c>
      <c r="AI14" s="16"/>
      <c r="AJ14" s="16"/>
      <c r="AK14" s="16"/>
      <c r="AL14" s="16" t="s">
        <v>73</v>
      </c>
      <c r="AM14" s="16"/>
      <c r="AN14" s="16" t="s">
        <v>69</v>
      </c>
      <c r="AO14" s="16"/>
      <c r="AP14" s="16" t="s">
        <v>69</v>
      </c>
      <c r="AQ14" s="16"/>
      <c r="AR14" s="16" t="s">
        <v>75</v>
      </c>
      <c r="AS14" s="16" t="s">
        <v>75</v>
      </c>
      <c r="AT14" s="16"/>
      <c r="AU14" s="16" t="s">
        <v>69</v>
      </c>
      <c r="AV14" s="16" t="s">
        <v>77</v>
      </c>
      <c r="AW14" s="16" t="s">
        <v>69</v>
      </c>
      <c r="AX14" s="16" t="s">
        <v>144</v>
      </c>
      <c r="AY14" s="16" t="s">
        <v>69</v>
      </c>
      <c r="AZ14" s="16" t="s">
        <v>77</v>
      </c>
      <c r="BA14" s="16" t="s">
        <v>77</v>
      </c>
      <c r="BB14" s="16"/>
      <c r="BC14" s="16" t="s">
        <v>69</v>
      </c>
      <c r="BD14" s="16" t="s">
        <v>69</v>
      </c>
      <c r="BE14" s="16" t="s">
        <v>144</v>
      </c>
      <c r="BF14" s="16" t="s">
        <v>79</v>
      </c>
      <c r="BG14" s="16" t="s">
        <v>79</v>
      </c>
      <c r="BH14" s="16" t="s">
        <v>77</v>
      </c>
      <c r="BI14" s="16" t="s">
        <v>77</v>
      </c>
      <c r="BJ14" s="16" t="s">
        <v>77</v>
      </c>
      <c r="BK14" s="16" t="s">
        <v>77</v>
      </c>
      <c r="BL14" s="16" t="s">
        <v>77</v>
      </c>
      <c r="BM14" s="16" t="s">
        <v>77</v>
      </c>
      <c r="BN14" s="16"/>
      <c r="BO14" s="16" t="s">
        <v>79</v>
      </c>
      <c r="BP14" s="16" t="s">
        <v>79</v>
      </c>
      <c r="BQ14" s="16" t="s">
        <v>79</v>
      </c>
      <c r="BR14" s="16"/>
      <c r="BS14" s="16" t="s">
        <v>73</v>
      </c>
      <c r="BT14" s="16"/>
      <c r="BU14" s="16" t="s">
        <v>73</v>
      </c>
      <c r="BV14" s="16"/>
      <c r="BW14" s="16" t="s">
        <v>145</v>
      </c>
      <c r="BX14" s="16"/>
      <c r="BY14" s="16"/>
    </row>
    <row r="15" spans="1:77" s="7" customFormat="1" ht="228" customHeight="1" x14ac:dyDescent="0.2">
      <c r="A15" s="16">
        <f t="shared" si="0"/>
        <v>10</v>
      </c>
      <c r="B15" s="16" t="s">
        <v>61</v>
      </c>
      <c r="C15" s="16" t="s">
        <v>146</v>
      </c>
      <c r="D15" s="16" t="s">
        <v>147</v>
      </c>
      <c r="E15" s="16" t="s">
        <v>148</v>
      </c>
      <c r="F15" s="16"/>
      <c r="G15" s="16" t="s">
        <v>65</v>
      </c>
      <c r="H15" s="16"/>
      <c r="I15" s="16"/>
      <c r="J15" s="16"/>
      <c r="K15" s="16"/>
      <c r="L15" s="16"/>
      <c r="M15" s="16"/>
      <c r="N15" s="16"/>
      <c r="O15" s="16"/>
      <c r="P15" s="16"/>
      <c r="Q15" s="16" t="s">
        <v>113</v>
      </c>
      <c r="R15" s="16"/>
      <c r="S15" s="16"/>
      <c r="T15" s="16"/>
      <c r="U15" s="16"/>
      <c r="V15" s="16"/>
      <c r="W15" s="16"/>
      <c r="X15" s="16"/>
      <c r="Y15" s="16"/>
      <c r="Z15" s="16" t="s">
        <v>67</v>
      </c>
      <c r="AA15" s="16" t="s">
        <v>73</v>
      </c>
      <c r="AB15" s="16" t="s">
        <v>139</v>
      </c>
      <c r="AC15" s="16"/>
      <c r="AD15" s="16" t="s">
        <v>78</v>
      </c>
      <c r="AE15" s="16" t="s">
        <v>149</v>
      </c>
      <c r="AF15" s="16" t="s">
        <v>70</v>
      </c>
      <c r="AG15" s="16"/>
      <c r="AH15" s="16" t="s">
        <v>70</v>
      </c>
      <c r="AI15" s="16"/>
      <c r="AJ15" s="16"/>
      <c r="AK15" s="16"/>
      <c r="AL15" s="16" t="s">
        <v>73</v>
      </c>
      <c r="AM15" s="16" t="s">
        <v>150</v>
      </c>
      <c r="AN15" s="16" t="s">
        <v>69</v>
      </c>
      <c r="AO15" s="16"/>
      <c r="AP15" s="16" t="s">
        <v>69</v>
      </c>
      <c r="AQ15" s="16"/>
      <c r="AR15" s="16" t="s">
        <v>94</v>
      </c>
      <c r="AS15" s="16" t="s">
        <v>75</v>
      </c>
      <c r="AT15" s="16"/>
      <c r="AU15" s="16" t="s">
        <v>69</v>
      </c>
      <c r="AV15" s="16" t="s">
        <v>69</v>
      </c>
      <c r="AW15" s="16" t="s">
        <v>69</v>
      </c>
      <c r="AX15" s="16" t="s">
        <v>113</v>
      </c>
      <c r="AY15" s="16" t="s">
        <v>69</v>
      </c>
      <c r="AZ15" s="16" t="s">
        <v>69</v>
      </c>
      <c r="BA15" s="16" t="s">
        <v>69</v>
      </c>
      <c r="BB15" s="16"/>
      <c r="BC15" s="16" t="s">
        <v>69</v>
      </c>
      <c r="BD15" s="16" t="s">
        <v>69</v>
      </c>
      <c r="BE15" s="16" t="s">
        <v>113</v>
      </c>
      <c r="BF15" s="16" t="s">
        <v>79</v>
      </c>
      <c r="BG15" s="16" t="s">
        <v>79</v>
      </c>
      <c r="BH15" s="16" t="s">
        <v>79</v>
      </c>
      <c r="BI15" s="16" t="s">
        <v>79</v>
      </c>
      <c r="BJ15" s="16" t="s">
        <v>79</v>
      </c>
      <c r="BK15" s="16" t="s">
        <v>79</v>
      </c>
      <c r="BL15" s="16" t="s">
        <v>79</v>
      </c>
      <c r="BM15" s="16" t="s">
        <v>79</v>
      </c>
      <c r="BN15" s="16" t="s">
        <v>79</v>
      </c>
      <c r="BO15" s="16" t="s">
        <v>79</v>
      </c>
      <c r="BP15" s="16" t="s">
        <v>79</v>
      </c>
      <c r="BQ15" s="16" t="s">
        <v>79</v>
      </c>
      <c r="BR15" s="16"/>
      <c r="BS15" s="16" t="s">
        <v>70</v>
      </c>
      <c r="BT15" s="16"/>
      <c r="BU15" s="16" t="s">
        <v>69</v>
      </c>
      <c r="BV15" s="16"/>
      <c r="BW15" s="16"/>
      <c r="BX15" s="16"/>
      <c r="BY15" s="16"/>
    </row>
    <row r="16" spans="1:77" s="7" customFormat="1" ht="256.5" customHeight="1" x14ac:dyDescent="0.2">
      <c r="A16" s="16">
        <f t="shared" si="0"/>
        <v>11</v>
      </c>
      <c r="B16" s="16" t="s">
        <v>61</v>
      </c>
      <c r="C16" s="16"/>
      <c r="D16" s="16"/>
      <c r="E16" s="16" t="s">
        <v>111</v>
      </c>
      <c r="F16" s="16"/>
      <c r="G16" s="16" t="s">
        <v>112</v>
      </c>
      <c r="H16" s="16"/>
      <c r="I16" s="16"/>
      <c r="J16" s="16"/>
      <c r="K16" s="16"/>
      <c r="L16" s="16"/>
      <c r="M16" s="16"/>
      <c r="N16" s="16"/>
      <c r="O16" s="16"/>
      <c r="P16" s="16"/>
      <c r="Q16" s="16" t="s">
        <v>151</v>
      </c>
      <c r="R16" s="16"/>
      <c r="S16" s="16"/>
      <c r="T16" s="16"/>
      <c r="U16" s="16"/>
      <c r="V16" s="16"/>
      <c r="W16" s="16"/>
      <c r="X16" s="16"/>
      <c r="Y16" s="16"/>
      <c r="Z16" s="16" t="s">
        <v>129</v>
      </c>
      <c r="AA16" s="16" t="s">
        <v>70</v>
      </c>
      <c r="AB16" s="16" t="s">
        <v>81</v>
      </c>
      <c r="AC16" s="16"/>
      <c r="AD16" s="16" t="s">
        <v>77</v>
      </c>
      <c r="AE16" s="16"/>
      <c r="AF16" s="16" t="s">
        <v>139</v>
      </c>
      <c r="AG16" s="16"/>
      <c r="AH16" s="16" t="s">
        <v>70</v>
      </c>
      <c r="AI16" s="16"/>
      <c r="AJ16" s="16" t="s">
        <v>152</v>
      </c>
      <c r="AK16" s="16"/>
      <c r="AL16" s="16" t="s">
        <v>73</v>
      </c>
      <c r="AM16" s="16"/>
      <c r="AN16" s="16" t="s">
        <v>77</v>
      </c>
      <c r="AO16" s="16"/>
      <c r="AP16" s="16" t="s">
        <v>77</v>
      </c>
      <c r="AQ16" s="16"/>
      <c r="AR16" s="16" t="s">
        <v>75</v>
      </c>
      <c r="AS16" s="16" t="s">
        <v>75</v>
      </c>
      <c r="AT16" s="16"/>
      <c r="AU16" s="16" t="s">
        <v>69</v>
      </c>
      <c r="AV16" s="16" t="s">
        <v>69</v>
      </c>
      <c r="AW16" s="16" t="s">
        <v>69</v>
      </c>
      <c r="AX16" s="16" t="s">
        <v>151</v>
      </c>
      <c r="AY16" s="16" t="s">
        <v>69</v>
      </c>
      <c r="AZ16" s="16" t="s">
        <v>69</v>
      </c>
      <c r="BA16" s="16" t="s">
        <v>69</v>
      </c>
      <c r="BB16" s="16"/>
      <c r="BC16" s="16" t="s">
        <v>69</v>
      </c>
      <c r="BD16" s="16" t="s">
        <v>69</v>
      </c>
      <c r="BE16" s="16" t="s">
        <v>151</v>
      </c>
      <c r="BF16" s="16" t="s">
        <v>78</v>
      </c>
      <c r="BG16" s="16" t="s">
        <v>78</v>
      </c>
      <c r="BH16" s="16" t="s">
        <v>78</v>
      </c>
      <c r="BI16" s="16" t="s">
        <v>78</v>
      </c>
      <c r="BJ16" s="16" t="s">
        <v>78</v>
      </c>
      <c r="BK16" s="16" t="s">
        <v>78</v>
      </c>
      <c r="BL16" s="16" t="s">
        <v>79</v>
      </c>
      <c r="BM16" s="16" t="s">
        <v>78</v>
      </c>
      <c r="BN16" s="16" t="s">
        <v>78</v>
      </c>
      <c r="BO16" s="16" t="s">
        <v>78</v>
      </c>
      <c r="BP16" s="16" t="s">
        <v>78</v>
      </c>
      <c r="BQ16" s="16"/>
      <c r="BR16" s="16"/>
      <c r="BS16" s="16" t="s">
        <v>73</v>
      </c>
      <c r="BT16" s="16"/>
      <c r="BU16" s="16" t="s">
        <v>68</v>
      </c>
      <c r="BV16" s="16"/>
      <c r="BW16" s="16"/>
      <c r="BX16" s="16"/>
      <c r="BY16" s="16"/>
    </row>
    <row r="17" spans="1:77" s="7" customFormat="1" ht="256.5" customHeight="1" x14ac:dyDescent="0.2">
      <c r="A17" s="16">
        <f t="shared" si="0"/>
        <v>12</v>
      </c>
      <c r="B17" s="16" t="s">
        <v>61</v>
      </c>
      <c r="C17" s="16"/>
      <c r="D17" s="16"/>
      <c r="E17" s="16" t="s">
        <v>111</v>
      </c>
      <c r="F17" s="16"/>
      <c r="G17" s="16" t="s">
        <v>112</v>
      </c>
      <c r="H17" s="16"/>
      <c r="I17" s="16"/>
      <c r="J17" s="16"/>
      <c r="K17" s="16"/>
      <c r="L17" s="16"/>
      <c r="M17" s="16"/>
      <c r="N17" s="16"/>
      <c r="O17" s="16"/>
      <c r="P17" s="16"/>
      <c r="Q17" s="16" t="s">
        <v>153</v>
      </c>
      <c r="R17" s="16"/>
      <c r="S17" s="16"/>
      <c r="T17" s="16"/>
      <c r="U17" s="16"/>
      <c r="V17" s="16"/>
      <c r="W17" s="16"/>
      <c r="X17" s="16"/>
      <c r="Y17" s="16"/>
      <c r="Z17" s="16" t="s">
        <v>67</v>
      </c>
      <c r="AA17" s="16" t="s">
        <v>139</v>
      </c>
      <c r="AB17" s="16" t="s">
        <v>68</v>
      </c>
      <c r="AC17" s="16" t="s">
        <v>154</v>
      </c>
      <c r="AD17" s="16" t="s">
        <v>78</v>
      </c>
      <c r="AE17" s="16" t="s">
        <v>155</v>
      </c>
      <c r="AF17" s="16" t="s">
        <v>68</v>
      </c>
      <c r="AG17" s="16" t="s">
        <v>156</v>
      </c>
      <c r="AH17" s="16" t="s">
        <v>68</v>
      </c>
      <c r="AI17" s="16" t="s">
        <v>157</v>
      </c>
      <c r="AJ17" s="16"/>
      <c r="AK17" s="16" t="s">
        <v>158</v>
      </c>
      <c r="AL17" s="16" t="s">
        <v>68</v>
      </c>
      <c r="AM17" s="16" t="s">
        <v>159</v>
      </c>
      <c r="AN17" s="16" t="s">
        <v>69</v>
      </c>
      <c r="AO17" s="16"/>
      <c r="AP17" s="16" t="s">
        <v>78</v>
      </c>
      <c r="AQ17" s="16" t="s">
        <v>160</v>
      </c>
      <c r="AR17" s="16" t="s">
        <v>161</v>
      </c>
      <c r="AS17" s="16" t="s">
        <v>161</v>
      </c>
      <c r="AT17" s="16" t="s">
        <v>162</v>
      </c>
      <c r="AU17" s="16" t="s">
        <v>69</v>
      </c>
      <c r="AV17" s="16" t="s">
        <v>69</v>
      </c>
      <c r="AW17" s="16" t="s">
        <v>69</v>
      </c>
      <c r="AX17" s="16" t="s">
        <v>113</v>
      </c>
      <c r="AY17" s="16" t="s">
        <v>69</v>
      </c>
      <c r="AZ17" s="16" t="s">
        <v>69</v>
      </c>
      <c r="BA17" s="16" t="s">
        <v>69</v>
      </c>
      <c r="BB17" s="16"/>
      <c r="BC17" s="16" t="s">
        <v>69</v>
      </c>
      <c r="BD17" s="16" t="s">
        <v>69</v>
      </c>
      <c r="BE17" s="16" t="s">
        <v>113</v>
      </c>
      <c r="BF17" s="16" t="s">
        <v>78</v>
      </c>
      <c r="BG17" s="16" t="s">
        <v>78</v>
      </c>
      <c r="BH17" s="16" t="s">
        <v>78</v>
      </c>
      <c r="BI17" s="16" t="s">
        <v>78</v>
      </c>
      <c r="BJ17" s="16" t="s">
        <v>78</v>
      </c>
      <c r="BK17" s="16" t="s">
        <v>78</v>
      </c>
      <c r="BL17" s="16" t="s">
        <v>78</v>
      </c>
      <c r="BM17" s="16" t="s">
        <v>78</v>
      </c>
      <c r="BN17" s="16" t="s">
        <v>78</v>
      </c>
      <c r="BO17" s="16" t="s">
        <v>79</v>
      </c>
      <c r="BP17" s="16" t="s">
        <v>78</v>
      </c>
      <c r="BQ17" s="16" t="s">
        <v>79</v>
      </c>
      <c r="BR17" s="16" t="s">
        <v>163</v>
      </c>
      <c r="BS17" s="16" t="s">
        <v>68</v>
      </c>
      <c r="BT17" s="16" t="s">
        <v>164</v>
      </c>
      <c r="BU17" s="16" t="s">
        <v>68</v>
      </c>
      <c r="BV17" s="16" t="s">
        <v>165</v>
      </c>
      <c r="BW17" s="16" t="s">
        <v>166</v>
      </c>
      <c r="BX17" s="16"/>
      <c r="BY17" s="16"/>
    </row>
    <row r="18" spans="1:77" s="7" customFormat="1" ht="256.5" customHeight="1" x14ac:dyDescent="0.2">
      <c r="A18" s="16">
        <f t="shared" si="0"/>
        <v>13</v>
      </c>
      <c r="B18" s="16" t="s">
        <v>61</v>
      </c>
      <c r="C18" s="16"/>
      <c r="D18" s="16"/>
      <c r="E18" s="16" t="s">
        <v>167</v>
      </c>
      <c r="F18" s="16"/>
      <c r="G18" s="16" t="s">
        <v>112</v>
      </c>
      <c r="H18" s="16"/>
      <c r="I18" s="16"/>
      <c r="J18" s="16"/>
      <c r="K18" s="16"/>
      <c r="L18" s="16"/>
      <c r="M18" s="16"/>
      <c r="N18" s="16"/>
      <c r="O18" s="16"/>
      <c r="P18" s="16"/>
      <c r="Q18" s="16" t="s">
        <v>168</v>
      </c>
      <c r="R18" s="16"/>
      <c r="S18" s="16"/>
      <c r="T18" s="16"/>
      <c r="U18" s="16"/>
      <c r="V18" s="16"/>
      <c r="W18" s="16"/>
      <c r="X18" s="16"/>
      <c r="Y18" s="16"/>
      <c r="Z18" s="16" t="s">
        <v>129</v>
      </c>
      <c r="AA18" s="16" t="s">
        <v>70</v>
      </c>
      <c r="AB18" s="16" t="s">
        <v>70</v>
      </c>
      <c r="AC18" s="16" t="s">
        <v>169</v>
      </c>
      <c r="AD18" s="16" t="s">
        <v>78</v>
      </c>
      <c r="AE18" s="16" t="s">
        <v>170</v>
      </c>
      <c r="AF18" s="16" t="s">
        <v>70</v>
      </c>
      <c r="AG18" s="16" t="s">
        <v>169</v>
      </c>
      <c r="AH18" s="16" t="s">
        <v>70</v>
      </c>
      <c r="AI18" s="16" t="s">
        <v>171</v>
      </c>
      <c r="AJ18" s="16" t="s">
        <v>77</v>
      </c>
      <c r="AK18" s="16" t="s">
        <v>77</v>
      </c>
      <c r="AL18" s="16" t="s">
        <v>69</v>
      </c>
      <c r="AM18" s="16" t="s">
        <v>172</v>
      </c>
      <c r="AN18" s="16" t="s">
        <v>69</v>
      </c>
      <c r="AO18" s="16"/>
      <c r="AP18" s="16" t="s">
        <v>69</v>
      </c>
      <c r="AQ18" s="16"/>
      <c r="AR18" s="16" t="s">
        <v>94</v>
      </c>
      <c r="AS18" s="16" t="s">
        <v>94</v>
      </c>
      <c r="AT18" s="16" t="s">
        <v>173</v>
      </c>
      <c r="AU18" s="16" t="s">
        <v>77</v>
      </c>
      <c r="AV18" s="16" t="s">
        <v>77</v>
      </c>
      <c r="AW18" s="16" t="s">
        <v>77</v>
      </c>
      <c r="AX18" s="16" t="s">
        <v>168</v>
      </c>
      <c r="AY18" s="16" t="s">
        <v>77</v>
      </c>
      <c r="AZ18" s="16" t="s">
        <v>77</v>
      </c>
      <c r="BA18" s="16" t="s">
        <v>77</v>
      </c>
      <c r="BB18" s="16"/>
      <c r="BC18" s="16" t="s">
        <v>77</v>
      </c>
      <c r="BD18" s="16" t="s">
        <v>77</v>
      </c>
      <c r="BE18" s="16" t="s">
        <v>168</v>
      </c>
      <c r="BF18" s="16" t="s">
        <v>77</v>
      </c>
      <c r="BG18" s="16" t="s">
        <v>77</v>
      </c>
      <c r="BH18" s="16" t="s">
        <v>77</v>
      </c>
      <c r="BI18" s="16" t="s">
        <v>77</v>
      </c>
      <c r="BJ18" s="16" t="s">
        <v>77</v>
      </c>
      <c r="BK18" s="16" t="s">
        <v>77</v>
      </c>
      <c r="BL18" s="16" t="s">
        <v>77</v>
      </c>
      <c r="BM18" s="16" t="s">
        <v>77</v>
      </c>
      <c r="BN18" s="16" t="s">
        <v>77</v>
      </c>
      <c r="BO18" s="16" t="s">
        <v>77</v>
      </c>
      <c r="BP18" s="16" t="s">
        <v>77</v>
      </c>
      <c r="BQ18" s="16" t="s">
        <v>77</v>
      </c>
      <c r="BR18" s="16" t="s">
        <v>174</v>
      </c>
      <c r="BS18" s="16" t="s">
        <v>70</v>
      </c>
      <c r="BT18" s="16" t="s">
        <v>175</v>
      </c>
      <c r="BU18" s="16" t="s">
        <v>139</v>
      </c>
      <c r="BV18" s="16" t="s">
        <v>176</v>
      </c>
      <c r="BW18" s="16" t="s">
        <v>177</v>
      </c>
      <c r="BX18" s="16"/>
      <c r="BY18" s="16" t="s">
        <v>178</v>
      </c>
    </row>
    <row r="19" spans="1:77" s="7" customFormat="1" ht="256.5" customHeight="1" x14ac:dyDescent="0.2">
      <c r="A19" s="16">
        <f t="shared" si="0"/>
        <v>14</v>
      </c>
      <c r="B19" s="16" t="s">
        <v>61</v>
      </c>
      <c r="C19" s="16"/>
      <c r="D19" s="16"/>
      <c r="E19" s="16" t="s">
        <v>148</v>
      </c>
      <c r="F19" s="16"/>
      <c r="G19" s="16" t="s">
        <v>112</v>
      </c>
      <c r="H19" s="16"/>
      <c r="I19" s="16"/>
      <c r="J19" s="16"/>
      <c r="K19" s="16"/>
      <c r="L19" s="16"/>
      <c r="M19" s="16"/>
      <c r="N19" s="16"/>
      <c r="O19" s="16"/>
      <c r="P19" s="16"/>
      <c r="Q19" s="16" t="s">
        <v>179</v>
      </c>
      <c r="R19" s="16"/>
      <c r="S19" s="16"/>
      <c r="T19" s="16"/>
      <c r="U19" s="16"/>
      <c r="V19" s="16"/>
      <c r="W19" s="16"/>
      <c r="X19" s="16"/>
      <c r="Y19" s="16"/>
      <c r="Z19" s="16" t="s">
        <v>129</v>
      </c>
      <c r="AA19" s="16" t="s">
        <v>73</v>
      </c>
      <c r="AB19" s="16" t="s">
        <v>73</v>
      </c>
      <c r="AC19" s="16"/>
      <c r="AD19" s="16" t="s">
        <v>78</v>
      </c>
      <c r="AE19" s="16" t="s">
        <v>180</v>
      </c>
      <c r="AF19" s="16" t="s">
        <v>73</v>
      </c>
      <c r="AG19" s="16"/>
      <c r="AH19" s="16" t="s">
        <v>139</v>
      </c>
      <c r="AI19" s="16"/>
      <c r="AJ19" s="16"/>
      <c r="AK19" s="16"/>
      <c r="AL19" s="16" t="s">
        <v>81</v>
      </c>
      <c r="AM19" s="16"/>
      <c r="AN19" s="16" t="s">
        <v>78</v>
      </c>
      <c r="AO19" s="16" t="s">
        <v>181</v>
      </c>
      <c r="AP19" s="16" t="s">
        <v>78</v>
      </c>
      <c r="AQ19" s="16" t="s">
        <v>182</v>
      </c>
      <c r="AR19" s="16" t="s">
        <v>94</v>
      </c>
      <c r="AS19" s="16" t="s">
        <v>94</v>
      </c>
      <c r="AT19" s="16"/>
      <c r="AU19" s="16" t="s">
        <v>77</v>
      </c>
      <c r="AV19" s="16" t="s">
        <v>77</v>
      </c>
      <c r="AW19" s="16" t="s">
        <v>77</v>
      </c>
      <c r="AX19" s="16" t="s">
        <v>179</v>
      </c>
      <c r="AY19" s="16" t="s">
        <v>77</v>
      </c>
      <c r="AZ19" s="16" t="s">
        <v>77</v>
      </c>
      <c r="BA19" s="16" t="s">
        <v>78</v>
      </c>
      <c r="BB19" s="16" t="s">
        <v>183</v>
      </c>
      <c r="BC19" s="16" t="s">
        <v>77</v>
      </c>
      <c r="BD19" s="16" t="s">
        <v>77</v>
      </c>
      <c r="BE19" s="16" t="s">
        <v>179</v>
      </c>
      <c r="BF19" s="16" t="s">
        <v>77</v>
      </c>
      <c r="BG19" s="16" t="s">
        <v>78</v>
      </c>
      <c r="BH19" s="16" t="s">
        <v>78</v>
      </c>
      <c r="BI19" s="16" t="s">
        <v>79</v>
      </c>
      <c r="BJ19" s="16" t="s">
        <v>79</v>
      </c>
      <c r="BK19" s="16" t="s">
        <v>79</v>
      </c>
      <c r="BL19" s="16" t="s">
        <v>77</v>
      </c>
      <c r="BM19" s="16" t="s">
        <v>77</v>
      </c>
      <c r="BN19" s="16" t="s">
        <v>77</v>
      </c>
      <c r="BO19" s="16" t="s">
        <v>77</v>
      </c>
      <c r="BP19" s="16" t="s">
        <v>77</v>
      </c>
      <c r="BQ19" s="16"/>
      <c r="BR19" s="16"/>
      <c r="BS19" s="16" t="s">
        <v>73</v>
      </c>
      <c r="BT19" s="16"/>
      <c r="BU19" s="16" t="s">
        <v>73</v>
      </c>
      <c r="BV19" s="16"/>
      <c r="BW19" s="16" t="s">
        <v>184</v>
      </c>
      <c r="BX19" s="16"/>
      <c r="BY19" s="16"/>
    </row>
    <row r="20" spans="1:77" s="7" customFormat="1" ht="256.5" customHeight="1" x14ac:dyDescent="0.2">
      <c r="A20" s="16">
        <f t="shared" si="0"/>
        <v>15</v>
      </c>
      <c r="B20" s="16" t="s">
        <v>61</v>
      </c>
      <c r="C20" s="16"/>
      <c r="D20" s="16"/>
      <c r="E20" s="16" t="s">
        <v>185</v>
      </c>
      <c r="F20" s="16"/>
      <c r="G20" s="16" t="s">
        <v>112</v>
      </c>
      <c r="H20" s="16"/>
      <c r="I20" s="16"/>
      <c r="J20" s="16"/>
      <c r="K20" s="16"/>
      <c r="L20" s="16"/>
      <c r="M20" s="16"/>
      <c r="N20" s="16"/>
      <c r="O20" s="16"/>
      <c r="P20" s="16"/>
      <c r="Q20" s="16" t="s">
        <v>186</v>
      </c>
      <c r="R20" s="16"/>
      <c r="S20" s="16"/>
      <c r="T20" s="16"/>
      <c r="U20" s="16"/>
      <c r="V20" s="16"/>
      <c r="W20" s="16"/>
      <c r="X20" s="16"/>
      <c r="Y20" s="16"/>
      <c r="Z20" s="16" t="s">
        <v>129</v>
      </c>
      <c r="AA20" s="16" t="s">
        <v>70</v>
      </c>
      <c r="AB20" s="16" t="s">
        <v>70</v>
      </c>
      <c r="AC20" s="16" t="s">
        <v>187</v>
      </c>
      <c r="AD20" s="16" t="s">
        <v>69</v>
      </c>
      <c r="AE20" s="16"/>
      <c r="AF20" s="16" t="s">
        <v>70</v>
      </c>
      <c r="AG20" s="16" t="s">
        <v>188</v>
      </c>
      <c r="AH20" s="16" t="s">
        <v>73</v>
      </c>
      <c r="AI20" s="16" t="s">
        <v>189</v>
      </c>
      <c r="AJ20" s="16" t="s">
        <v>190</v>
      </c>
      <c r="AK20" s="16" t="s">
        <v>190</v>
      </c>
      <c r="AL20" s="16" t="s">
        <v>191</v>
      </c>
      <c r="AM20" s="16" t="s">
        <v>192</v>
      </c>
      <c r="AN20" s="16" t="s">
        <v>69</v>
      </c>
      <c r="AO20" s="16"/>
      <c r="AP20" s="16" t="s">
        <v>69</v>
      </c>
      <c r="AQ20" s="16"/>
      <c r="AR20" s="16" t="s">
        <v>75</v>
      </c>
      <c r="AS20" s="16" t="s">
        <v>94</v>
      </c>
      <c r="AT20" s="16"/>
      <c r="AU20" s="16" t="s">
        <v>69</v>
      </c>
      <c r="AV20" s="16" t="s">
        <v>69</v>
      </c>
      <c r="AW20" s="16" t="s">
        <v>69</v>
      </c>
      <c r="AX20" s="16" t="s">
        <v>193</v>
      </c>
      <c r="AY20" s="16" t="s">
        <v>69</v>
      </c>
      <c r="AZ20" s="16" t="s">
        <v>69</v>
      </c>
      <c r="BA20" s="16" t="s">
        <v>69</v>
      </c>
      <c r="BB20" s="16"/>
      <c r="BC20" s="16" t="s">
        <v>69</v>
      </c>
      <c r="BD20" s="16" t="s">
        <v>69</v>
      </c>
      <c r="BE20" s="16" t="s">
        <v>193</v>
      </c>
      <c r="BF20" s="16" t="s">
        <v>79</v>
      </c>
      <c r="BG20" s="16" t="s">
        <v>79</v>
      </c>
      <c r="BH20" s="16" t="s">
        <v>79</v>
      </c>
      <c r="BI20" s="16" t="s">
        <v>79</v>
      </c>
      <c r="BJ20" s="16" t="s">
        <v>79</v>
      </c>
      <c r="BK20" s="16" t="s">
        <v>79</v>
      </c>
      <c r="BL20" s="16" t="s">
        <v>79</v>
      </c>
      <c r="BM20" s="16" t="s">
        <v>79</v>
      </c>
      <c r="BN20" s="16" t="s">
        <v>79</v>
      </c>
      <c r="BO20" s="16" t="s">
        <v>79</v>
      </c>
      <c r="BP20" s="16" t="s">
        <v>79</v>
      </c>
      <c r="BQ20" s="16" t="s">
        <v>79</v>
      </c>
      <c r="BR20" s="16" t="s">
        <v>193</v>
      </c>
      <c r="BS20" s="16" t="s">
        <v>73</v>
      </c>
      <c r="BT20" s="16" t="s">
        <v>194</v>
      </c>
      <c r="BU20" s="16" t="s">
        <v>70</v>
      </c>
      <c r="BV20" s="16" t="s">
        <v>195</v>
      </c>
      <c r="BW20" s="16" t="s">
        <v>196</v>
      </c>
      <c r="BX20" s="16"/>
      <c r="BY20" s="16"/>
    </row>
    <row r="21" spans="1:77" s="7" customFormat="1" ht="228" customHeight="1" x14ac:dyDescent="0.2">
      <c r="A21" s="16">
        <f t="shared" si="0"/>
        <v>16</v>
      </c>
      <c r="B21" s="16" t="s">
        <v>61</v>
      </c>
      <c r="C21" s="16" t="s">
        <v>197</v>
      </c>
      <c r="D21" s="16" t="s">
        <v>198</v>
      </c>
      <c r="E21" s="16" t="s">
        <v>111</v>
      </c>
      <c r="F21" s="16"/>
      <c r="G21" s="16" t="s">
        <v>65</v>
      </c>
      <c r="H21" s="16"/>
      <c r="I21" s="16"/>
      <c r="J21" s="16"/>
      <c r="K21" s="16"/>
      <c r="L21" s="16"/>
      <c r="M21" s="16"/>
      <c r="N21" s="16"/>
      <c r="O21" s="16"/>
      <c r="P21" s="16"/>
      <c r="Q21" s="16" t="s">
        <v>199</v>
      </c>
      <c r="R21" s="16"/>
      <c r="S21" s="16"/>
      <c r="T21" s="16"/>
      <c r="U21" s="16"/>
      <c r="V21" s="16"/>
      <c r="W21" s="16"/>
      <c r="X21" s="16"/>
      <c r="Y21" s="16"/>
      <c r="Z21" s="16" t="s">
        <v>67</v>
      </c>
      <c r="AA21" s="16" t="s">
        <v>69</v>
      </c>
      <c r="AB21" s="16" t="s">
        <v>69</v>
      </c>
      <c r="AC21" s="16" t="s">
        <v>200</v>
      </c>
      <c r="AD21" s="16" t="s">
        <v>69</v>
      </c>
      <c r="AE21" s="16"/>
      <c r="AF21" s="16" t="s">
        <v>81</v>
      </c>
      <c r="AG21" s="16" t="s">
        <v>201</v>
      </c>
      <c r="AH21" s="16" t="s">
        <v>69</v>
      </c>
      <c r="AI21" s="16"/>
      <c r="AJ21" s="16" t="s">
        <v>202</v>
      </c>
      <c r="AK21" s="16" t="s">
        <v>203</v>
      </c>
      <c r="AL21" s="16" t="s">
        <v>73</v>
      </c>
      <c r="AM21" s="16" t="s">
        <v>204</v>
      </c>
      <c r="AN21" s="16" t="s">
        <v>69</v>
      </c>
      <c r="AO21" s="16"/>
      <c r="AP21" s="16" t="s">
        <v>69</v>
      </c>
      <c r="AQ21" s="16"/>
      <c r="AR21" s="16" t="s">
        <v>94</v>
      </c>
      <c r="AS21" s="16" t="s">
        <v>94</v>
      </c>
      <c r="AT21" s="16" t="s">
        <v>205</v>
      </c>
      <c r="AU21" s="16" t="s">
        <v>69</v>
      </c>
      <c r="AV21" s="16" t="s">
        <v>69</v>
      </c>
      <c r="AW21" s="16" t="s">
        <v>69</v>
      </c>
      <c r="AX21" s="16" t="s">
        <v>206</v>
      </c>
      <c r="AY21" s="16" t="s">
        <v>69</v>
      </c>
      <c r="AZ21" s="16" t="s">
        <v>69</v>
      </c>
      <c r="BA21" s="16" t="s">
        <v>69</v>
      </c>
      <c r="BB21" s="16"/>
      <c r="BC21" s="16" t="s">
        <v>69</v>
      </c>
      <c r="BD21" s="16" t="s">
        <v>69</v>
      </c>
      <c r="BE21" s="16" t="s">
        <v>206</v>
      </c>
      <c r="BF21" s="16" t="s">
        <v>79</v>
      </c>
      <c r="BG21" s="16" t="s">
        <v>79</v>
      </c>
      <c r="BH21" s="16" t="s">
        <v>79</v>
      </c>
      <c r="BI21" s="16" t="s">
        <v>79</v>
      </c>
      <c r="BJ21" s="16" t="s">
        <v>79</v>
      </c>
      <c r="BK21" s="16" t="s">
        <v>79</v>
      </c>
      <c r="BL21" s="16" t="s">
        <v>79</v>
      </c>
      <c r="BM21" s="16" t="s">
        <v>79</v>
      </c>
      <c r="BN21" s="16" t="s">
        <v>79</v>
      </c>
      <c r="BO21" s="16" t="s">
        <v>79</v>
      </c>
      <c r="BP21" s="16" t="s">
        <v>79</v>
      </c>
      <c r="BQ21" s="16" t="s">
        <v>79</v>
      </c>
      <c r="BR21" s="16"/>
      <c r="BS21" s="16" t="s">
        <v>73</v>
      </c>
      <c r="BT21" s="16" t="s">
        <v>207</v>
      </c>
      <c r="BU21" s="16" t="s">
        <v>73</v>
      </c>
      <c r="BV21" s="16" t="s">
        <v>208</v>
      </c>
      <c r="BW21" s="16" t="s">
        <v>209</v>
      </c>
      <c r="BX21" s="16"/>
      <c r="BY21" s="16" t="s">
        <v>210</v>
      </c>
    </row>
    <row r="22" spans="1:77" s="7" customFormat="1" ht="256.5" customHeight="1" x14ac:dyDescent="0.2">
      <c r="A22" s="16">
        <f t="shared" si="0"/>
        <v>17</v>
      </c>
      <c r="B22" s="16" t="s">
        <v>61</v>
      </c>
      <c r="C22" s="16"/>
      <c r="D22" s="16"/>
      <c r="E22" s="16" t="s">
        <v>148</v>
      </c>
      <c r="F22" s="16"/>
      <c r="G22" s="16" t="s">
        <v>112</v>
      </c>
      <c r="H22" s="16"/>
      <c r="I22" s="16"/>
      <c r="J22" s="16"/>
      <c r="K22" s="16"/>
      <c r="L22" s="16"/>
      <c r="M22" s="16"/>
      <c r="N22" s="16"/>
      <c r="O22" s="16"/>
      <c r="P22" s="16"/>
      <c r="Q22" s="16" t="s">
        <v>211</v>
      </c>
      <c r="R22" s="16"/>
      <c r="S22" s="16"/>
      <c r="T22" s="16"/>
      <c r="U22" s="16"/>
      <c r="V22" s="16"/>
      <c r="W22" s="16"/>
      <c r="X22" s="16"/>
      <c r="Y22" s="16"/>
      <c r="Z22" s="16" t="s">
        <v>67</v>
      </c>
      <c r="AA22" s="16" t="s">
        <v>70</v>
      </c>
      <c r="AB22" s="16" t="s">
        <v>70</v>
      </c>
      <c r="AC22" s="16" t="s">
        <v>212</v>
      </c>
      <c r="AD22" s="16" t="s">
        <v>77</v>
      </c>
      <c r="AE22" s="16"/>
      <c r="AF22" s="16" t="s">
        <v>73</v>
      </c>
      <c r="AG22" s="16" t="s">
        <v>213</v>
      </c>
      <c r="AH22" s="16" t="s">
        <v>73</v>
      </c>
      <c r="AI22" s="16" t="s">
        <v>214</v>
      </c>
      <c r="AJ22" s="16" t="s">
        <v>215</v>
      </c>
      <c r="AK22" s="16" t="s">
        <v>216</v>
      </c>
      <c r="AL22" s="16" t="s">
        <v>70</v>
      </c>
      <c r="AM22" s="16" t="s">
        <v>217</v>
      </c>
      <c r="AN22" s="16" t="s">
        <v>78</v>
      </c>
      <c r="AO22" s="16" t="s">
        <v>218</v>
      </c>
      <c r="AP22" s="16" t="s">
        <v>78</v>
      </c>
      <c r="AQ22" s="16" t="s">
        <v>219</v>
      </c>
      <c r="AR22" s="16" t="s">
        <v>94</v>
      </c>
      <c r="AS22" s="16" t="s">
        <v>94</v>
      </c>
      <c r="AT22" s="16" t="s">
        <v>220</v>
      </c>
      <c r="AU22" s="16" t="s">
        <v>69</v>
      </c>
      <c r="AV22" s="16" t="s">
        <v>69</v>
      </c>
      <c r="AW22" s="16" t="s">
        <v>78</v>
      </c>
      <c r="AX22" s="16" t="s">
        <v>221</v>
      </c>
      <c r="AY22" s="16" t="s">
        <v>69</v>
      </c>
      <c r="AZ22" s="16" t="s">
        <v>69</v>
      </c>
      <c r="BA22" s="16" t="s">
        <v>78</v>
      </c>
      <c r="BB22" s="16" t="s">
        <v>222</v>
      </c>
      <c r="BC22" s="16"/>
      <c r="BD22" s="16" t="s">
        <v>78</v>
      </c>
      <c r="BE22" s="16" t="s">
        <v>223</v>
      </c>
      <c r="BF22" s="16" t="s">
        <v>77</v>
      </c>
      <c r="BG22" s="16" t="s">
        <v>77</v>
      </c>
      <c r="BH22" s="16" t="s">
        <v>77</v>
      </c>
      <c r="BI22" s="16" t="s">
        <v>77</v>
      </c>
      <c r="BJ22" s="16" t="s">
        <v>77</v>
      </c>
      <c r="BK22" s="16" t="s">
        <v>77</v>
      </c>
      <c r="BL22" s="16" t="s">
        <v>77</v>
      </c>
      <c r="BM22" s="16" t="s">
        <v>77</v>
      </c>
      <c r="BN22" s="16" t="s">
        <v>77</v>
      </c>
      <c r="BO22" s="16" t="s">
        <v>77</v>
      </c>
      <c r="BP22" s="16" t="s">
        <v>79</v>
      </c>
      <c r="BQ22" s="16" t="s">
        <v>79</v>
      </c>
      <c r="BR22" s="16" t="s">
        <v>224</v>
      </c>
      <c r="BS22" s="16" t="s">
        <v>73</v>
      </c>
      <c r="BT22" s="16" t="s">
        <v>225</v>
      </c>
      <c r="BU22" s="16" t="s">
        <v>73</v>
      </c>
      <c r="BV22" s="16" t="s">
        <v>226</v>
      </c>
      <c r="BW22" s="16" t="s">
        <v>227</v>
      </c>
      <c r="BX22" s="16"/>
      <c r="BY22" s="16"/>
    </row>
    <row r="23" spans="1:77" s="7" customFormat="1" ht="256.5" customHeight="1" x14ac:dyDescent="0.2">
      <c r="A23" s="16">
        <f t="shared" si="0"/>
        <v>18</v>
      </c>
      <c r="B23" s="16" t="s">
        <v>61</v>
      </c>
      <c r="C23" s="16"/>
      <c r="D23" s="16"/>
      <c r="E23" s="16" t="s">
        <v>228</v>
      </c>
      <c r="F23" s="16"/>
      <c r="G23" s="16" t="s">
        <v>112</v>
      </c>
      <c r="H23" s="16"/>
      <c r="I23" s="16"/>
      <c r="J23" s="16"/>
      <c r="K23" s="16"/>
      <c r="L23" s="16"/>
      <c r="M23" s="16"/>
      <c r="N23" s="16"/>
      <c r="O23" s="16"/>
      <c r="P23" s="16"/>
      <c r="Q23" s="16" t="s">
        <v>229</v>
      </c>
      <c r="R23" s="16"/>
      <c r="S23" s="16"/>
      <c r="T23" s="16"/>
      <c r="U23" s="16"/>
      <c r="V23" s="16"/>
      <c r="W23" s="16"/>
      <c r="X23" s="16"/>
      <c r="Y23" s="16"/>
      <c r="Z23" s="16" t="s">
        <v>67</v>
      </c>
      <c r="AA23" s="16" t="s">
        <v>68</v>
      </c>
      <c r="AB23" s="16" t="s">
        <v>73</v>
      </c>
      <c r="AC23" s="16" t="s">
        <v>230</v>
      </c>
      <c r="AD23" s="16" t="s">
        <v>69</v>
      </c>
      <c r="AE23" s="16"/>
      <c r="AF23" s="16" t="s">
        <v>69</v>
      </c>
      <c r="AG23" s="16" t="s">
        <v>231</v>
      </c>
      <c r="AH23" s="16" t="s">
        <v>73</v>
      </c>
      <c r="AI23" s="16" t="s">
        <v>232</v>
      </c>
      <c r="AJ23" s="16" t="s">
        <v>233</v>
      </c>
      <c r="AK23" s="16" t="s">
        <v>77</v>
      </c>
      <c r="AL23" s="16" t="s">
        <v>73</v>
      </c>
      <c r="AM23" s="16" t="s">
        <v>234</v>
      </c>
      <c r="AN23" s="16" t="s">
        <v>69</v>
      </c>
      <c r="AO23" s="16"/>
      <c r="AP23" s="16" t="s">
        <v>69</v>
      </c>
      <c r="AQ23" s="16"/>
      <c r="AR23" s="16" t="s">
        <v>69</v>
      </c>
      <c r="AS23" s="16" t="s">
        <v>69</v>
      </c>
      <c r="AT23" s="16" t="s">
        <v>235</v>
      </c>
      <c r="AU23" s="16" t="s">
        <v>69</v>
      </c>
      <c r="AV23" s="16" t="s">
        <v>69</v>
      </c>
      <c r="AW23" s="16" t="s">
        <v>69</v>
      </c>
      <c r="AX23" s="16" t="s">
        <v>236</v>
      </c>
      <c r="AY23" s="16" t="s">
        <v>69</v>
      </c>
      <c r="AZ23" s="16" t="s">
        <v>69</v>
      </c>
      <c r="BA23" s="16" t="s">
        <v>69</v>
      </c>
      <c r="BB23" s="16"/>
      <c r="BC23" s="16" t="s">
        <v>69</v>
      </c>
      <c r="BD23" s="16" t="s">
        <v>69</v>
      </c>
      <c r="BE23" s="16" t="s">
        <v>236</v>
      </c>
      <c r="BF23" s="16" t="s">
        <v>79</v>
      </c>
      <c r="BG23" s="16" t="s">
        <v>79</v>
      </c>
      <c r="BH23" s="16" t="s">
        <v>79</v>
      </c>
      <c r="BI23" s="16" t="s">
        <v>79</v>
      </c>
      <c r="BJ23" s="16" t="s">
        <v>79</v>
      </c>
      <c r="BK23" s="16" t="s">
        <v>79</v>
      </c>
      <c r="BL23" s="16" t="s">
        <v>79</v>
      </c>
      <c r="BM23" s="16" t="s">
        <v>79</v>
      </c>
      <c r="BN23" s="16" t="s">
        <v>79</v>
      </c>
      <c r="BO23" s="16" t="s">
        <v>79</v>
      </c>
      <c r="BP23" s="16" t="s">
        <v>79</v>
      </c>
      <c r="BQ23" s="16"/>
      <c r="BR23" s="16" t="s">
        <v>237</v>
      </c>
      <c r="BS23" s="16" t="s">
        <v>139</v>
      </c>
      <c r="BT23" s="16" t="s">
        <v>238</v>
      </c>
      <c r="BU23" s="16" t="s">
        <v>70</v>
      </c>
      <c r="BV23" s="16" t="s">
        <v>239</v>
      </c>
      <c r="BW23" s="16" t="s">
        <v>240</v>
      </c>
      <c r="BX23" s="16"/>
      <c r="BY23" s="16"/>
    </row>
    <row r="24" spans="1:77" s="7" customFormat="1" ht="256.5" customHeight="1" x14ac:dyDescent="0.2">
      <c r="A24" s="16">
        <f t="shared" si="0"/>
        <v>19</v>
      </c>
      <c r="B24" s="17" t="s">
        <v>61</v>
      </c>
      <c r="C24" s="17"/>
      <c r="D24" s="17"/>
      <c r="E24" s="17" t="s">
        <v>241</v>
      </c>
      <c r="F24" s="17"/>
      <c r="G24" s="17" t="s">
        <v>112</v>
      </c>
      <c r="H24" s="17"/>
      <c r="I24" s="17"/>
      <c r="J24" s="17"/>
      <c r="K24" s="17"/>
      <c r="L24" s="17"/>
      <c r="M24" s="17"/>
      <c r="N24" s="17"/>
      <c r="O24" s="17"/>
      <c r="P24" s="17"/>
      <c r="Q24" s="17" t="s">
        <v>113</v>
      </c>
      <c r="R24" s="17"/>
      <c r="S24" s="17"/>
      <c r="T24" s="17"/>
      <c r="U24" s="17"/>
      <c r="V24" s="17"/>
      <c r="W24" s="17"/>
      <c r="X24" s="17"/>
      <c r="Y24" s="17"/>
      <c r="Z24" s="17" t="s">
        <v>67</v>
      </c>
      <c r="AA24" s="17" t="s">
        <v>70</v>
      </c>
      <c r="AB24" s="17" t="s">
        <v>70</v>
      </c>
      <c r="AC24" s="17" t="s">
        <v>242</v>
      </c>
      <c r="AD24" s="17" t="s">
        <v>77</v>
      </c>
      <c r="AE24" s="17"/>
      <c r="AF24" s="17" t="s">
        <v>70</v>
      </c>
      <c r="AG24" s="17" t="s">
        <v>243</v>
      </c>
      <c r="AH24" s="17" t="s">
        <v>73</v>
      </c>
      <c r="AI24" s="17" t="s">
        <v>244</v>
      </c>
      <c r="AJ24" s="17" t="s">
        <v>245</v>
      </c>
      <c r="AK24" s="17" t="s">
        <v>245</v>
      </c>
      <c r="AL24" s="17" t="s">
        <v>73</v>
      </c>
      <c r="AM24" s="17" t="s">
        <v>246</v>
      </c>
      <c r="AN24" s="17" t="s">
        <v>69</v>
      </c>
      <c r="AO24" s="17"/>
      <c r="AP24" s="17" t="s">
        <v>69</v>
      </c>
      <c r="AQ24" s="17"/>
      <c r="AR24" s="17" t="s">
        <v>104</v>
      </c>
      <c r="AS24" s="17" t="s">
        <v>104</v>
      </c>
      <c r="AT24" s="17" t="s">
        <v>247</v>
      </c>
      <c r="AU24" s="17" t="s">
        <v>69</v>
      </c>
      <c r="AV24" s="17" t="s">
        <v>69</v>
      </c>
      <c r="AW24" s="17" t="s">
        <v>69</v>
      </c>
      <c r="AX24" s="17" t="s">
        <v>113</v>
      </c>
      <c r="AY24" s="17" t="s">
        <v>69</v>
      </c>
      <c r="AZ24" s="17" t="s">
        <v>69</v>
      </c>
      <c r="BA24" s="17" t="s">
        <v>69</v>
      </c>
      <c r="BB24" s="17"/>
      <c r="BC24" s="17" t="s">
        <v>69</v>
      </c>
      <c r="BD24" s="17" t="s">
        <v>69</v>
      </c>
      <c r="BE24" s="17" t="s">
        <v>113</v>
      </c>
      <c r="BF24" s="17" t="s">
        <v>79</v>
      </c>
      <c r="BG24" s="17" t="s">
        <v>79</v>
      </c>
      <c r="BH24" s="17" t="s">
        <v>79</v>
      </c>
      <c r="BI24" s="17" t="s">
        <v>79</v>
      </c>
      <c r="BJ24" s="17" t="s">
        <v>79</v>
      </c>
      <c r="BK24" s="17" t="s">
        <v>79</v>
      </c>
      <c r="BL24" s="17" t="s">
        <v>79</v>
      </c>
      <c r="BM24" s="17" t="s">
        <v>79</v>
      </c>
      <c r="BN24" s="17" t="s">
        <v>79</v>
      </c>
      <c r="BO24" s="17" t="s">
        <v>79</v>
      </c>
      <c r="BP24" s="17" t="s">
        <v>79</v>
      </c>
      <c r="BQ24" s="17" t="s">
        <v>79</v>
      </c>
      <c r="BR24" s="17"/>
      <c r="BS24" s="17" t="s">
        <v>73</v>
      </c>
      <c r="BT24" s="17" t="s">
        <v>248</v>
      </c>
      <c r="BU24" s="17" t="s">
        <v>69</v>
      </c>
      <c r="BV24" s="17"/>
      <c r="BW24" s="17" t="s">
        <v>249</v>
      </c>
      <c r="BX24" s="17"/>
      <c r="BY24" s="17"/>
    </row>
    <row r="25" spans="1:77" s="11" customFormat="1" ht="15" customHeight="1" x14ac:dyDescent="0.2">
      <c r="A25" s="18" t="s">
        <v>250</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20"/>
    </row>
    <row r="26" spans="1:77" s="7" customFormat="1" ht="228" customHeight="1" x14ac:dyDescent="0.2">
      <c r="A26" s="21">
        <f>A24+1</f>
        <v>20</v>
      </c>
      <c r="B26" s="21" t="s">
        <v>251</v>
      </c>
      <c r="C26" s="21"/>
      <c r="D26" s="21"/>
      <c r="E26" s="21"/>
      <c r="F26" s="21"/>
      <c r="G26" s="21"/>
      <c r="H26" s="21"/>
      <c r="I26" s="21"/>
      <c r="J26" s="21" t="s">
        <v>252</v>
      </c>
      <c r="K26" s="21" t="s">
        <v>253</v>
      </c>
      <c r="L26" s="21"/>
      <c r="M26" s="21"/>
      <c r="N26" s="21"/>
      <c r="O26" s="21"/>
      <c r="P26" s="21"/>
      <c r="Q26" s="21" t="s">
        <v>134</v>
      </c>
      <c r="R26" s="21"/>
      <c r="S26" s="21"/>
      <c r="T26" s="21"/>
      <c r="U26" s="21" t="s">
        <v>254</v>
      </c>
      <c r="V26" s="22">
        <v>633008711104</v>
      </c>
      <c r="W26" s="21" t="s">
        <v>64</v>
      </c>
      <c r="X26" s="21"/>
      <c r="Y26" s="21" t="s">
        <v>255</v>
      </c>
      <c r="Z26" s="21" t="s">
        <v>67</v>
      </c>
      <c r="AA26" s="21" t="s">
        <v>70</v>
      </c>
      <c r="AB26" s="21" t="s">
        <v>73</v>
      </c>
      <c r="AC26" s="21"/>
      <c r="AD26" s="21" t="s">
        <v>77</v>
      </c>
      <c r="AE26" s="21"/>
      <c r="AF26" s="21" t="s">
        <v>73</v>
      </c>
      <c r="AG26" s="21"/>
      <c r="AH26" s="21" t="s">
        <v>73</v>
      </c>
      <c r="AI26" s="21"/>
      <c r="AJ26" s="21"/>
      <c r="AK26" s="21"/>
      <c r="AL26" s="21"/>
      <c r="AM26" s="21"/>
      <c r="AN26" s="21" t="s">
        <v>69</v>
      </c>
      <c r="AO26" s="21"/>
      <c r="AP26" s="21" t="s">
        <v>69</v>
      </c>
      <c r="AQ26" s="21"/>
      <c r="AR26" s="21" t="s">
        <v>94</v>
      </c>
      <c r="AS26" s="21" t="s">
        <v>94</v>
      </c>
      <c r="AT26" s="21"/>
      <c r="AU26" s="21" t="s">
        <v>69</v>
      </c>
      <c r="AV26" s="21" t="s">
        <v>69</v>
      </c>
      <c r="AW26" s="21" t="s">
        <v>69</v>
      </c>
      <c r="AX26" s="21" t="s">
        <v>256</v>
      </c>
      <c r="AY26" s="21" t="s">
        <v>69</v>
      </c>
      <c r="AZ26" s="21" t="s">
        <v>69</v>
      </c>
      <c r="BA26" s="21" t="s">
        <v>69</v>
      </c>
      <c r="BB26" s="21"/>
      <c r="BC26" s="21" t="s">
        <v>69</v>
      </c>
      <c r="BD26" s="21" t="s">
        <v>69</v>
      </c>
      <c r="BE26" s="21" t="s">
        <v>256</v>
      </c>
      <c r="BF26" s="21" t="s">
        <v>77</v>
      </c>
      <c r="BG26" s="21" t="s">
        <v>77</v>
      </c>
      <c r="BH26" s="21" t="s">
        <v>77</v>
      </c>
      <c r="BI26" s="21" t="s">
        <v>77</v>
      </c>
      <c r="BJ26" s="21" t="s">
        <v>77</v>
      </c>
      <c r="BK26" s="21" t="s">
        <v>77</v>
      </c>
      <c r="BL26" s="21" t="s">
        <v>77</v>
      </c>
      <c r="BM26" s="21" t="s">
        <v>77</v>
      </c>
      <c r="BN26" s="21" t="s">
        <v>77</v>
      </c>
      <c r="BO26" s="21" t="s">
        <v>77</v>
      </c>
      <c r="BP26" s="21" t="s">
        <v>77</v>
      </c>
      <c r="BQ26" s="21" t="s">
        <v>77</v>
      </c>
      <c r="BR26" s="21"/>
      <c r="BS26" s="21" t="s">
        <v>73</v>
      </c>
      <c r="BT26" s="21"/>
      <c r="BU26" s="21" t="s">
        <v>73</v>
      </c>
      <c r="BV26" s="21"/>
      <c r="BW26" s="21" t="s">
        <v>257</v>
      </c>
      <c r="BX26" s="21"/>
      <c r="BY26" s="21"/>
    </row>
    <row r="27" spans="1:77" s="7" customFormat="1" ht="409.5" customHeight="1" x14ac:dyDescent="0.2">
      <c r="A27" s="21">
        <f t="shared" ref="A27:A38" si="1">A26+1</f>
        <v>21</v>
      </c>
      <c r="B27" s="23" t="s">
        <v>251</v>
      </c>
      <c r="C27" s="23"/>
      <c r="D27" s="23"/>
      <c r="E27" s="23"/>
      <c r="F27" s="23"/>
      <c r="G27" s="23"/>
      <c r="H27" s="23"/>
      <c r="I27" s="23"/>
      <c r="J27" s="23" t="s">
        <v>258</v>
      </c>
      <c r="K27" s="23" t="s">
        <v>253</v>
      </c>
      <c r="L27" s="23"/>
      <c r="M27" s="23"/>
      <c r="N27" s="23"/>
      <c r="O27" s="23"/>
      <c r="P27" s="23"/>
      <c r="Q27" s="23" t="s">
        <v>259</v>
      </c>
      <c r="R27" s="23"/>
      <c r="S27" s="23"/>
      <c r="T27" s="23"/>
      <c r="U27" s="23" t="s">
        <v>260</v>
      </c>
      <c r="V27" s="24">
        <v>173388031510</v>
      </c>
      <c r="W27" s="23" t="s">
        <v>111</v>
      </c>
      <c r="X27" s="23"/>
      <c r="Y27" s="23" t="s">
        <v>255</v>
      </c>
      <c r="Z27" s="23" t="s">
        <v>67</v>
      </c>
      <c r="AA27" s="23" t="s">
        <v>139</v>
      </c>
      <c r="AB27" s="23" t="s">
        <v>139</v>
      </c>
      <c r="AC27" s="23" t="s">
        <v>261</v>
      </c>
      <c r="AD27" s="23" t="s">
        <v>78</v>
      </c>
      <c r="AE27" s="23" t="s">
        <v>262</v>
      </c>
      <c r="AF27" s="23" t="s">
        <v>139</v>
      </c>
      <c r="AG27" s="23" t="s">
        <v>261</v>
      </c>
      <c r="AH27" s="23" t="s">
        <v>70</v>
      </c>
      <c r="AI27" s="23" t="s">
        <v>263</v>
      </c>
      <c r="AJ27" s="23" t="s">
        <v>264</v>
      </c>
      <c r="AK27" s="23" t="s">
        <v>265</v>
      </c>
      <c r="AL27" s="23" t="s">
        <v>73</v>
      </c>
      <c r="AM27" s="23"/>
      <c r="AN27" s="23" t="s">
        <v>78</v>
      </c>
      <c r="AO27" s="23" t="s">
        <v>266</v>
      </c>
      <c r="AP27" s="23" t="s">
        <v>78</v>
      </c>
      <c r="AQ27" s="23" t="s">
        <v>267</v>
      </c>
      <c r="AR27" s="23" t="s">
        <v>75</v>
      </c>
      <c r="AS27" s="23" t="s">
        <v>75</v>
      </c>
      <c r="AT27" s="23"/>
      <c r="AU27" s="23" t="s">
        <v>78</v>
      </c>
      <c r="AV27" s="23" t="s">
        <v>78</v>
      </c>
      <c r="AW27" s="23" t="s">
        <v>78</v>
      </c>
      <c r="AX27" s="23" t="s">
        <v>268</v>
      </c>
      <c r="AY27" s="23" t="s">
        <v>69</v>
      </c>
      <c r="AZ27" s="23" t="s">
        <v>69</v>
      </c>
      <c r="BA27" s="23" t="s">
        <v>69</v>
      </c>
      <c r="BB27" s="23"/>
      <c r="BC27" s="23" t="s">
        <v>69</v>
      </c>
      <c r="BD27" s="23" t="s">
        <v>69</v>
      </c>
      <c r="BE27" s="23" t="s">
        <v>269</v>
      </c>
      <c r="BF27" s="23" t="s">
        <v>77</v>
      </c>
      <c r="BG27" s="23" t="s">
        <v>77</v>
      </c>
      <c r="BH27" s="23" t="s">
        <v>77</v>
      </c>
      <c r="BI27" s="23" t="s">
        <v>77</v>
      </c>
      <c r="BJ27" s="23" t="s">
        <v>77</v>
      </c>
      <c r="BK27" s="23" t="s">
        <v>77</v>
      </c>
      <c r="BL27" s="23" t="s">
        <v>77</v>
      </c>
      <c r="BM27" s="23" t="s">
        <v>77</v>
      </c>
      <c r="BN27" s="23" t="s">
        <v>77</v>
      </c>
      <c r="BO27" s="23" t="s">
        <v>77</v>
      </c>
      <c r="BP27" s="23" t="s">
        <v>77</v>
      </c>
      <c r="BQ27" s="23" t="s">
        <v>79</v>
      </c>
      <c r="BR27" s="23"/>
      <c r="BS27" s="23" t="s">
        <v>139</v>
      </c>
      <c r="BT27" s="23" t="s">
        <v>270</v>
      </c>
      <c r="BU27" s="23" t="s">
        <v>139</v>
      </c>
      <c r="BV27" s="23" t="s">
        <v>271</v>
      </c>
      <c r="BW27" s="23" t="s">
        <v>272</v>
      </c>
      <c r="BX27" s="23"/>
      <c r="BY27" s="23" t="s">
        <v>273</v>
      </c>
    </row>
    <row r="28" spans="1:77" s="7" customFormat="1" ht="228" customHeight="1" x14ac:dyDescent="0.2">
      <c r="A28" s="21">
        <f t="shared" si="1"/>
        <v>22</v>
      </c>
      <c r="B28" s="23" t="s">
        <v>251</v>
      </c>
      <c r="C28" s="23"/>
      <c r="D28" s="23"/>
      <c r="E28" s="23"/>
      <c r="F28" s="23"/>
      <c r="G28" s="23"/>
      <c r="H28" s="23"/>
      <c r="I28" s="23"/>
      <c r="J28" s="23" t="s">
        <v>274</v>
      </c>
      <c r="K28" s="23" t="s">
        <v>275</v>
      </c>
      <c r="L28" s="23"/>
      <c r="M28" s="23" t="s">
        <v>276</v>
      </c>
      <c r="N28" s="23"/>
      <c r="O28" s="23"/>
      <c r="P28" s="23"/>
      <c r="Q28" s="23" t="s">
        <v>277</v>
      </c>
      <c r="R28" s="23"/>
      <c r="S28" s="23"/>
      <c r="T28" s="23"/>
      <c r="U28" s="23" t="s">
        <v>278</v>
      </c>
      <c r="V28" s="24">
        <v>518437332028</v>
      </c>
      <c r="W28" s="23" t="s">
        <v>64</v>
      </c>
      <c r="X28" s="23"/>
      <c r="Y28" s="23" t="s">
        <v>255</v>
      </c>
      <c r="Z28" s="23" t="s">
        <v>67</v>
      </c>
      <c r="AA28" s="23" t="s">
        <v>73</v>
      </c>
      <c r="AB28" s="23" t="s">
        <v>70</v>
      </c>
      <c r="AC28" s="23" t="s">
        <v>279</v>
      </c>
      <c r="AD28" s="23" t="s">
        <v>78</v>
      </c>
      <c r="AE28" s="23" t="s">
        <v>280</v>
      </c>
      <c r="AF28" s="23" t="s">
        <v>70</v>
      </c>
      <c r="AG28" s="23" t="s">
        <v>281</v>
      </c>
      <c r="AH28" s="23" t="s">
        <v>139</v>
      </c>
      <c r="AI28" s="23" t="s">
        <v>282</v>
      </c>
      <c r="AJ28" s="23" t="s">
        <v>134</v>
      </c>
      <c r="AK28" s="23" t="s">
        <v>134</v>
      </c>
      <c r="AL28" s="23" t="s">
        <v>73</v>
      </c>
      <c r="AM28" s="23" t="s">
        <v>283</v>
      </c>
      <c r="AN28" s="23" t="s">
        <v>69</v>
      </c>
      <c r="AO28" s="23"/>
      <c r="AP28" s="23" t="s">
        <v>69</v>
      </c>
      <c r="AQ28" s="23"/>
      <c r="AR28" s="23" t="s">
        <v>69</v>
      </c>
      <c r="AS28" s="23" t="s">
        <v>69</v>
      </c>
      <c r="AT28" s="23" t="s">
        <v>284</v>
      </c>
      <c r="AU28" s="23" t="s">
        <v>69</v>
      </c>
      <c r="AV28" s="23" t="s">
        <v>69</v>
      </c>
      <c r="AW28" s="23" t="s">
        <v>69</v>
      </c>
      <c r="AX28" s="23" t="s">
        <v>285</v>
      </c>
      <c r="AY28" s="23" t="s">
        <v>69</v>
      </c>
      <c r="AZ28" s="23" t="s">
        <v>69</v>
      </c>
      <c r="BA28" s="23" t="s">
        <v>69</v>
      </c>
      <c r="BB28" s="23"/>
      <c r="BC28" s="23" t="s">
        <v>77</v>
      </c>
      <c r="BD28" s="23" t="s">
        <v>77</v>
      </c>
      <c r="BE28" s="23" t="s">
        <v>286</v>
      </c>
      <c r="BF28" s="23" t="s">
        <v>78</v>
      </c>
      <c r="BG28" s="23" t="s">
        <v>78</v>
      </c>
      <c r="BH28" s="23" t="s">
        <v>78</v>
      </c>
      <c r="BI28" s="23" t="s">
        <v>77</v>
      </c>
      <c r="BJ28" s="23" t="s">
        <v>79</v>
      </c>
      <c r="BK28" s="23" t="s">
        <v>77</v>
      </c>
      <c r="BL28" s="23" t="s">
        <v>77</v>
      </c>
      <c r="BM28" s="23" t="s">
        <v>77</v>
      </c>
      <c r="BN28" s="23" t="s">
        <v>77</v>
      </c>
      <c r="BO28" s="23" t="s">
        <v>77</v>
      </c>
      <c r="BP28" s="23" t="s">
        <v>77</v>
      </c>
      <c r="BQ28" s="23" t="s">
        <v>79</v>
      </c>
      <c r="BR28" s="23" t="s">
        <v>277</v>
      </c>
      <c r="BS28" s="23" t="s">
        <v>68</v>
      </c>
      <c r="BT28" s="23" t="s">
        <v>287</v>
      </c>
      <c r="BU28" s="23" t="s">
        <v>73</v>
      </c>
      <c r="BV28" s="23" t="s">
        <v>288</v>
      </c>
      <c r="BW28" s="23" t="s">
        <v>289</v>
      </c>
      <c r="BX28" s="23"/>
      <c r="BY28" s="23" t="s">
        <v>290</v>
      </c>
    </row>
    <row r="29" spans="1:77" s="7" customFormat="1" ht="228" customHeight="1" x14ac:dyDescent="0.2">
      <c r="A29" s="21">
        <f t="shared" si="1"/>
        <v>23</v>
      </c>
      <c r="B29" s="23" t="s">
        <v>251</v>
      </c>
      <c r="C29" s="23"/>
      <c r="D29" s="23"/>
      <c r="E29" s="23"/>
      <c r="F29" s="23"/>
      <c r="G29" s="23"/>
      <c r="H29" s="23"/>
      <c r="I29" s="23"/>
      <c r="J29" s="23" t="s">
        <v>291</v>
      </c>
      <c r="K29" s="23" t="s">
        <v>253</v>
      </c>
      <c r="L29" s="23"/>
      <c r="M29" s="23"/>
      <c r="N29" s="23"/>
      <c r="O29" s="23"/>
      <c r="P29" s="23"/>
      <c r="Q29" s="23" t="s">
        <v>292</v>
      </c>
      <c r="R29" s="23"/>
      <c r="S29" s="23"/>
      <c r="T29" s="23"/>
      <c r="U29" s="23" t="s">
        <v>293</v>
      </c>
      <c r="V29" s="24">
        <v>639320826922</v>
      </c>
      <c r="W29" s="23" t="s">
        <v>148</v>
      </c>
      <c r="X29" s="23"/>
      <c r="Y29" s="23" t="s">
        <v>255</v>
      </c>
      <c r="Z29" s="23" t="s">
        <v>129</v>
      </c>
      <c r="AA29" s="23" t="s">
        <v>73</v>
      </c>
      <c r="AB29" s="23" t="s">
        <v>73</v>
      </c>
      <c r="AC29" s="23" t="s">
        <v>294</v>
      </c>
      <c r="AD29" s="23" t="s">
        <v>77</v>
      </c>
      <c r="AE29" s="23"/>
      <c r="AF29" s="23" t="s">
        <v>139</v>
      </c>
      <c r="AG29" s="23" t="s">
        <v>295</v>
      </c>
      <c r="AH29" s="23" t="s">
        <v>139</v>
      </c>
      <c r="AI29" s="23" t="s">
        <v>296</v>
      </c>
      <c r="AJ29" s="23" t="s">
        <v>297</v>
      </c>
      <c r="AK29" s="23" t="s">
        <v>298</v>
      </c>
      <c r="AL29" s="23" t="s">
        <v>81</v>
      </c>
      <c r="AM29" s="23" t="s">
        <v>299</v>
      </c>
      <c r="AN29" s="23" t="s">
        <v>78</v>
      </c>
      <c r="AO29" s="23" t="s">
        <v>300</v>
      </c>
      <c r="AP29" s="23" t="s">
        <v>78</v>
      </c>
      <c r="AQ29" s="23" t="s">
        <v>301</v>
      </c>
      <c r="AR29" s="23" t="s">
        <v>104</v>
      </c>
      <c r="AS29" s="23" t="s">
        <v>75</v>
      </c>
      <c r="AT29" s="23" t="s">
        <v>302</v>
      </c>
      <c r="AU29" s="23" t="s">
        <v>77</v>
      </c>
      <c r="AV29" s="23" t="s">
        <v>77</v>
      </c>
      <c r="AW29" s="23" t="s">
        <v>77</v>
      </c>
      <c r="AX29" s="23" t="s">
        <v>303</v>
      </c>
      <c r="AY29" s="23" t="s">
        <v>77</v>
      </c>
      <c r="AZ29" s="23" t="s">
        <v>78</v>
      </c>
      <c r="BA29" s="23" t="s">
        <v>78</v>
      </c>
      <c r="BB29" s="23" t="s">
        <v>304</v>
      </c>
      <c r="BC29" s="23" t="s">
        <v>69</v>
      </c>
      <c r="BD29" s="23" t="s">
        <v>69</v>
      </c>
      <c r="BE29" s="23" t="s">
        <v>305</v>
      </c>
      <c r="BF29" s="23" t="s">
        <v>79</v>
      </c>
      <c r="BG29" s="23" t="s">
        <v>79</v>
      </c>
      <c r="BH29" s="23" t="s">
        <v>79</v>
      </c>
      <c r="BI29" s="23" t="s">
        <v>77</v>
      </c>
      <c r="BJ29" s="23" t="s">
        <v>79</v>
      </c>
      <c r="BK29" s="23" t="s">
        <v>77</v>
      </c>
      <c r="BL29" s="23" t="s">
        <v>79</v>
      </c>
      <c r="BM29" s="23" t="s">
        <v>78</v>
      </c>
      <c r="BN29" s="23" t="s">
        <v>78</v>
      </c>
      <c r="BO29" s="23" t="s">
        <v>79</v>
      </c>
      <c r="BP29" s="23" t="s">
        <v>79</v>
      </c>
      <c r="BQ29" s="23" t="s">
        <v>79</v>
      </c>
      <c r="BR29" s="23"/>
      <c r="BS29" s="23" t="s">
        <v>70</v>
      </c>
      <c r="BT29" s="23" t="s">
        <v>306</v>
      </c>
      <c r="BU29" s="23" t="s">
        <v>70</v>
      </c>
      <c r="BV29" s="23" t="s">
        <v>307</v>
      </c>
      <c r="BW29" s="23" t="s">
        <v>308</v>
      </c>
      <c r="BX29" s="23"/>
      <c r="BY29" s="23"/>
    </row>
    <row r="30" spans="1:77" s="7" customFormat="1" ht="228" customHeight="1" x14ac:dyDescent="0.2">
      <c r="A30" s="21">
        <f t="shared" si="1"/>
        <v>24</v>
      </c>
      <c r="B30" s="23" t="s">
        <v>251</v>
      </c>
      <c r="C30" s="23"/>
      <c r="D30" s="23"/>
      <c r="E30" s="23"/>
      <c r="F30" s="23"/>
      <c r="G30" s="23"/>
      <c r="H30" s="23"/>
      <c r="I30" s="23"/>
      <c r="J30" s="23" t="s">
        <v>309</v>
      </c>
      <c r="K30" s="23" t="s">
        <v>310</v>
      </c>
      <c r="L30" s="23" t="s">
        <v>311</v>
      </c>
      <c r="M30" s="23"/>
      <c r="N30" s="23"/>
      <c r="O30" s="23"/>
      <c r="P30" s="23"/>
      <c r="Q30" s="23" t="s">
        <v>312</v>
      </c>
      <c r="R30" s="23"/>
      <c r="S30" s="23"/>
      <c r="T30" s="23"/>
      <c r="U30" s="23" t="s">
        <v>313</v>
      </c>
      <c r="V30" s="24">
        <v>7164910324610</v>
      </c>
      <c r="W30" s="23" t="s">
        <v>111</v>
      </c>
      <c r="X30" s="23"/>
      <c r="Y30" s="23" t="s">
        <v>255</v>
      </c>
      <c r="Z30" s="23" t="s">
        <v>67</v>
      </c>
      <c r="AA30" s="23" t="s">
        <v>70</v>
      </c>
      <c r="AB30" s="23" t="s">
        <v>70</v>
      </c>
      <c r="AC30" s="23" t="s">
        <v>314</v>
      </c>
      <c r="AD30" s="23" t="s">
        <v>69</v>
      </c>
      <c r="AE30" s="23"/>
      <c r="AF30" s="23" t="s">
        <v>70</v>
      </c>
      <c r="AG30" s="23" t="s">
        <v>315</v>
      </c>
      <c r="AH30" s="23" t="s">
        <v>69</v>
      </c>
      <c r="AI30" s="23" t="s">
        <v>316</v>
      </c>
      <c r="AJ30" s="23" t="s">
        <v>317</v>
      </c>
      <c r="AK30" s="23" t="s">
        <v>317</v>
      </c>
      <c r="AL30" s="23" t="s">
        <v>139</v>
      </c>
      <c r="AM30" s="23" t="s">
        <v>318</v>
      </c>
      <c r="AN30" s="23" t="s">
        <v>69</v>
      </c>
      <c r="AO30" s="23"/>
      <c r="AP30" s="23" t="s">
        <v>69</v>
      </c>
      <c r="AQ30" s="23"/>
      <c r="AR30" s="23" t="s">
        <v>104</v>
      </c>
      <c r="AS30" s="23" t="s">
        <v>69</v>
      </c>
      <c r="AT30" s="23"/>
      <c r="AU30" s="23" t="s">
        <v>69</v>
      </c>
      <c r="AV30" s="23" t="s">
        <v>69</v>
      </c>
      <c r="AW30" s="23" t="s">
        <v>69</v>
      </c>
      <c r="AX30" s="23" t="s">
        <v>113</v>
      </c>
      <c r="AY30" s="23" t="s">
        <v>69</v>
      </c>
      <c r="AZ30" s="23" t="s">
        <v>69</v>
      </c>
      <c r="BA30" s="23" t="s">
        <v>69</v>
      </c>
      <c r="BB30" s="23"/>
      <c r="BC30" s="23" t="s">
        <v>69</v>
      </c>
      <c r="BD30" s="23" t="s">
        <v>69</v>
      </c>
      <c r="BE30" s="23" t="s">
        <v>113</v>
      </c>
      <c r="BF30" s="23" t="s">
        <v>79</v>
      </c>
      <c r="BG30" s="23" t="s">
        <v>79</v>
      </c>
      <c r="BH30" s="23" t="s">
        <v>79</v>
      </c>
      <c r="BI30" s="23" t="s">
        <v>79</v>
      </c>
      <c r="BJ30" s="23" t="s">
        <v>79</v>
      </c>
      <c r="BK30" s="23" t="s">
        <v>79</v>
      </c>
      <c r="BL30" s="23" t="s">
        <v>79</v>
      </c>
      <c r="BM30" s="23" t="s">
        <v>79</v>
      </c>
      <c r="BN30" s="23" t="s">
        <v>78</v>
      </c>
      <c r="BO30" s="23" t="s">
        <v>79</v>
      </c>
      <c r="BP30" s="23" t="s">
        <v>79</v>
      </c>
      <c r="BQ30" s="23" t="s">
        <v>79</v>
      </c>
      <c r="BR30" s="23" t="s">
        <v>319</v>
      </c>
      <c r="BS30" s="23" t="s">
        <v>73</v>
      </c>
      <c r="BT30" s="23" t="s">
        <v>320</v>
      </c>
      <c r="BU30" s="23" t="s">
        <v>70</v>
      </c>
      <c r="BV30" s="23" t="s">
        <v>321</v>
      </c>
      <c r="BW30" s="23" t="s">
        <v>322</v>
      </c>
      <c r="BX30" s="23"/>
      <c r="BY30" s="23"/>
    </row>
    <row r="31" spans="1:77" s="7" customFormat="1" ht="399" customHeight="1" x14ac:dyDescent="0.2">
      <c r="A31" s="21">
        <f t="shared" si="1"/>
        <v>25</v>
      </c>
      <c r="B31" s="23" t="s">
        <v>251</v>
      </c>
      <c r="C31" s="23"/>
      <c r="D31" s="23"/>
      <c r="E31" s="23"/>
      <c r="F31" s="23"/>
      <c r="G31" s="23"/>
      <c r="H31" s="23"/>
      <c r="I31" s="23"/>
      <c r="J31" s="23" t="s">
        <v>323</v>
      </c>
      <c r="K31" s="23" t="s">
        <v>324</v>
      </c>
      <c r="L31" s="23"/>
      <c r="M31" s="23"/>
      <c r="N31" s="23" t="s">
        <v>325</v>
      </c>
      <c r="O31" s="23"/>
      <c r="P31" s="23"/>
      <c r="Q31" s="23" t="s">
        <v>326</v>
      </c>
      <c r="R31" s="23"/>
      <c r="S31" s="23"/>
      <c r="T31" s="23"/>
      <c r="U31" s="23" t="s">
        <v>327</v>
      </c>
      <c r="V31" s="24">
        <v>3396347383</v>
      </c>
      <c r="W31" s="23" t="s">
        <v>328</v>
      </c>
      <c r="X31" s="23"/>
      <c r="Y31" s="23" t="s">
        <v>255</v>
      </c>
      <c r="Z31" s="23" t="s">
        <v>67</v>
      </c>
      <c r="AA31" s="23" t="s">
        <v>73</v>
      </c>
      <c r="AB31" s="23" t="s">
        <v>70</v>
      </c>
      <c r="AC31" s="23" t="s">
        <v>329</v>
      </c>
      <c r="AD31" s="23" t="s">
        <v>78</v>
      </c>
      <c r="AE31" s="23" t="s">
        <v>330</v>
      </c>
      <c r="AF31" s="23" t="s">
        <v>70</v>
      </c>
      <c r="AG31" s="23" t="s">
        <v>331</v>
      </c>
      <c r="AH31" s="23" t="s">
        <v>70</v>
      </c>
      <c r="AI31" s="23" t="s">
        <v>332</v>
      </c>
      <c r="AJ31" s="23" t="s">
        <v>77</v>
      </c>
      <c r="AK31" s="23" t="s">
        <v>77</v>
      </c>
      <c r="AL31" s="23" t="s">
        <v>139</v>
      </c>
      <c r="AM31" s="23" t="s">
        <v>333</v>
      </c>
      <c r="AN31" s="23" t="s">
        <v>78</v>
      </c>
      <c r="AO31" s="23" t="s">
        <v>334</v>
      </c>
      <c r="AP31" s="23" t="s">
        <v>77</v>
      </c>
      <c r="AQ31" s="23"/>
      <c r="AR31" s="23" t="s">
        <v>94</v>
      </c>
      <c r="AS31" s="23" t="s">
        <v>94</v>
      </c>
      <c r="AT31" s="23" t="s">
        <v>335</v>
      </c>
      <c r="AU31" s="23" t="s">
        <v>77</v>
      </c>
      <c r="AV31" s="23" t="s">
        <v>77</v>
      </c>
      <c r="AW31" s="23" t="s">
        <v>77</v>
      </c>
      <c r="AX31" s="23" t="s">
        <v>77</v>
      </c>
      <c r="AY31" s="23" t="s">
        <v>77</v>
      </c>
      <c r="AZ31" s="23" t="s">
        <v>77</v>
      </c>
      <c r="BA31" s="23" t="s">
        <v>77</v>
      </c>
      <c r="BB31" s="23"/>
      <c r="BC31" s="23" t="s">
        <v>77</v>
      </c>
      <c r="BD31" s="23" t="s">
        <v>77</v>
      </c>
      <c r="BE31" s="23" t="s">
        <v>77</v>
      </c>
      <c r="BF31" s="23" t="s">
        <v>77</v>
      </c>
      <c r="BG31" s="23" t="s">
        <v>77</v>
      </c>
      <c r="BH31" s="23" t="s">
        <v>77</v>
      </c>
      <c r="BI31" s="23" t="s">
        <v>77</v>
      </c>
      <c r="BJ31" s="23" t="s">
        <v>77</v>
      </c>
      <c r="BK31" s="23" t="s">
        <v>77</v>
      </c>
      <c r="BL31" s="23" t="s">
        <v>78</v>
      </c>
      <c r="BM31" s="23" t="s">
        <v>78</v>
      </c>
      <c r="BN31" s="23" t="s">
        <v>77</v>
      </c>
      <c r="BO31" s="23" t="s">
        <v>79</v>
      </c>
      <c r="BP31" s="23" t="s">
        <v>79</v>
      </c>
      <c r="BQ31" s="23" t="s">
        <v>77</v>
      </c>
      <c r="BR31" s="23" t="s">
        <v>336</v>
      </c>
      <c r="BS31" s="23" t="s">
        <v>73</v>
      </c>
      <c r="BT31" s="23" t="s">
        <v>337</v>
      </c>
      <c r="BU31" s="23" t="s">
        <v>139</v>
      </c>
      <c r="BV31" s="23"/>
      <c r="BW31" s="23" t="s">
        <v>338</v>
      </c>
      <c r="BX31" s="23"/>
      <c r="BY31" s="23"/>
    </row>
    <row r="32" spans="1:77" s="2" customFormat="1" ht="256.5" customHeight="1" x14ac:dyDescent="0.2">
      <c r="A32" s="21">
        <f t="shared" si="1"/>
        <v>26</v>
      </c>
      <c r="B32" s="23" t="s">
        <v>251</v>
      </c>
      <c r="C32" s="23"/>
      <c r="D32" s="23"/>
      <c r="E32" s="23"/>
      <c r="F32" s="23"/>
      <c r="G32" s="23"/>
      <c r="H32" s="23"/>
      <c r="I32" s="23"/>
      <c r="J32" s="23"/>
      <c r="K32" s="23" t="s">
        <v>275</v>
      </c>
      <c r="L32" s="23"/>
      <c r="M32" s="23" t="s">
        <v>339</v>
      </c>
      <c r="N32" s="23"/>
      <c r="O32" s="23"/>
      <c r="P32" s="23"/>
      <c r="Q32" s="23" t="s">
        <v>340</v>
      </c>
      <c r="R32" s="23"/>
      <c r="S32" s="23"/>
      <c r="T32" s="23"/>
      <c r="U32" s="23" t="s">
        <v>341</v>
      </c>
      <c r="V32" s="24"/>
      <c r="W32" s="23" t="s">
        <v>310</v>
      </c>
      <c r="X32" s="23" t="s">
        <v>342</v>
      </c>
      <c r="Y32" s="23" t="s">
        <v>343</v>
      </c>
      <c r="Z32" s="23" t="s">
        <v>129</v>
      </c>
      <c r="AA32" s="23" t="s">
        <v>70</v>
      </c>
      <c r="AB32" s="23" t="s">
        <v>70</v>
      </c>
      <c r="AC32" s="23" t="s">
        <v>344</v>
      </c>
      <c r="AD32" s="23" t="s">
        <v>69</v>
      </c>
      <c r="AE32" s="23"/>
      <c r="AF32" s="23" t="s">
        <v>139</v>
      </c>
      <c r="AG32" s="23" t="s">
        <v>345</v>
      </c>
      <c r="AH32" s="23" t="s">
        <v>81</v>
      </c>
      <c r="AI32" s="23" t="s">
        <v>346</v>
      </c>
      <c r="AJ32" s="23" t="s">
        <v>340</v>
      </c>
      <c r="AK32" s="23" t="s">
        <v>340</v>
      </c>
      <c r="AL32" s="23" t="s">
        <v>81</v>
      </c>
      <c r="AM32" s="23" t="s">
        <v>345</v>
      </c>
      <c r="AN32" s="23" t="s">
        <v>78</v>
      </c>
      <c r="AO32" s="23" t="s">
        <v>347</v>
      </c>
      <c r="AP32" s="23" t="s">
        <v>78</v>
      </c>
      <c r="AQ32" s="23" t="s">
        <v>347</v>
      </c>
      <c r="AR32" s="23" t="s">
        <v>104</v>
      </c>
      <c r="AS32" s="23" t="s">
        <v>104</v>
      </c>
      <c r="AT32" s="23" t="s">
        <v>348</v>
      </c>
      <c r="AU32" s="23" t="s">
        <v>69</v>
      </c>
      <c r="AV32" s="23" t="s">
        <v>69</v>
      </c>
      <c r="AW32" s="23" t="s">
        <v>78</v>
      </c>
      <c r="AX32" s="23" t="s">
        <v>349</v>
      </c>
      <c r="AY32" s="23" t="s">
        <v>69</v>
      </c>
      <c r="AZ32" s="23" t="s">
        <v>69</v>
      </c>
      <c r="BA32" s="23" t="s">
        <v>69</v>
      </c>
      <c r="BB32" s="23"/>
      <c r="BC32" s="23" t="s">
        <v>69</v>
      </c>
      <c r="BD32" s="23" t="s">
        <v>69</v>
      </c>
      <c r="BE32" s="23" t="s">
        <v>340</v>
      </c>
      <c r="BF32" s="23" t="s">
        <v>79</v>
      </c>
      <c r="BG32" s="23" t="s">
        <v>79</v>
      </c>
      <c r="BH32" s="23" t="s">
        <v>79</v>
      </c>
      <c r="BI32" s="23" t="s">
        <v>77</v>
      </c>
      <c r="BJ32" s="23" t="s">
        <v>77</v>
      </c>
      <c r="BK32" s="23" t="s">
        <v>79</v>
      </c>
      <c r="BL32" s="23" t="s">
        <v>79</v>
      </c>
      <c r="BM32" s="23" t="s">
        <v>79</v>
      </c>
      <c r="BN32" s="23" t="s">
        <v>79</v>
      </c>
      <c r="BO32" s="23" t="s">
        <v>79</v>
      </c>
      <c r="BP32" s="23" t="s">
        <v>79</v>
      </c>
      <c r="BQ32" s="23" t="s">
        <v>79</v>
      </c>
      <c r="BR32" s="23" t="s">
        <v>350</v>
      </c>
      <c r="BS32" s="23" t="s">
        <v>73</v>
      </c>
      <c r="BT32" s="23" t="s">
        <v>351</v>
      </c>
      <c r="BU32" s="23" t="s">
        <v>73</v>
      </c>
      <c r="BV32" s="23" t="s">
        <v>352</v>
      </c>
      <c r="BW32" s="23" t="s">
        <v>353</v>
      </c>
      <c r="BX32" s="23"/>
      <c r="BY32" s="23"/>
    </row>
    <row r="33" spans="1:77" s="2" customFormat="1" ht="256.5" customHeight="1" x14ac:dyDescent="0.2">
      <c r="A33" s="21">
        <f t="shared" si="1"/>
        <v>27</v>
      </c>
      <c r="B33" s="23" t="s">
        <v>251</v>
      </c>
      <c r="C33" s="23"/>
      <c r="D33" s="23"/>
      <c r="E33" s="23"/>
      <c r="F33" s="23"/>
      <c r="G33" s="23"/>
      <c r="H33" s="23"/>
      <c r="I33" s="23"/>
      <c r="J33" s="23"/>
      <c r="K33" s="23" t="s">
        <v>324</v>
      </c>
      <c r="L33" s="23"/>
      <c r="M33" s="23"/>
      <c r="N33" s="23" t="s">
        <v>354</v>
      </c>
      <c r="O33" s="23"/>
      <c r="P33" s="23"/>
      <c r="Q33" s="23" t="s">
        <v>355</v>
      </c>
      <c r="R33" s="23"/>
      <c r="S33" s="23"/>
      <c r="T33" s="23"/>
      <c r="U33" s="23" t="s">
        <v>341</v>
      </c>
      <c r="V33" s="24"/>
      <c r="W33" s="23" t="s">
        <v>310</v>
      </c>
      <c r="X33" s="23" t="s">
        <v>342</v>
      </c>
      <c r="Y33" s="23" t="s">
        <v>343</v>
      </c>
      <c r="Z33" s="23" t="s">
        <v>67</v>
      </c>
      <c r="AA33" s="23" t="s">
        <v>70</v>
      </c>
      <c r="AB33" s="23" t="s">
        <v>73</v>
      </c>
      <c r="AC33" s="23" t="s">
        <v>356</v>
      </c>
      <c r="AD33" s="23" t="s">
        <v>69</v>
      </c>
      <c r="AE33" s="23"/>
      <c r="AF33" s="23" t="s">
        <v>81</v>
      </c>
      <c r="AG33" s="23" t="s">
        <v>357</v>
      </c>
      <c r="AH33" s="23" t="s">
        <v>81</v>
      </c>
      <c r="AI33" s="23" t="s">
        <v>358</v>
      </c>
      <c r="AJ33" s="23" t="s">
        <v>77</v>
      </c>
      <c r="AK33" s="23" t="s">
        <v>78</v>
      </c>
      <c r="AL33" s="23" t="s">
        <v>81</v>
      </c>
      <c r="AM33" s="23" t="s">
        <v>359</v>
      </c>
      <c r="AN33" s="23" t="s">
        <v>78</v>
      </c>
      <c r="AO33" s="23" t="s">
        <v>360</v>
      </c>
      <c r="AP33" s="23" t="s">
        <v>78</v>
      </c>
      <c r="AQ33" s="23" t="s">
        <v>361</v>
      </c>
      <c r="AR33" s="23" t="s">
        <v>75</v>
      </c>
      <c r="AS33" s="23" t="s">
        <v>161</v>
      </c>
      <c r="AT33" s="23" t="s">
        <v>362</v>
      </c>
      <c r="AU33" s="23" t="s">
        <v>78</v>
      </c>
      <c r="AV33" s="23" t="s">
        <v>69</v>
      </c>
      <c r="AW33" s="23" t="s">
        <v>78</v>
      </c>
      <c r="AX33" s="23" t="s">
        <v>363</v>
      </c>
      <c r="AY33" s="23" t="s">
        <v>69</v>
      </c>
      <c r="AZ33" s="23" t="s">
        <v>69</v>
      </c>
      <c r="BA33" s="23" t="s">
        <v>69</v>
      </c>
      <c r="BB33" s="23"/>
      <c r="BC33" s="23" t="s">
        <v>69</v>
      </c>
      <c r="BD33" s="23" t="s">
        <v>69</v>
      </c>
      <c r="BE33" s="23" t="s">
        <v>355</v>
      </c>
      <c r="BF33" s="23" t="s">
        <v>79</v>
      </c>
      <c r="BG33" s="23" t="s">
        <v>79</v>
      </c>
      <c r="BH33" s="23" t="s">
        <v>78</v>
      </c>
      <c r="BI33" s="23" t="s">
        <v>78</v>
      </c>
      <c r="BJ33" s="23" t="s">
        <v>79</v>
      </c>
      <c r="BK33" s="23" t="s">
        <v>79</v>
      </c>
      <c r="BL33" s="23" t="s">
        <v>79</v>
      </c>
      <c r="BM33" s="23" t="s">
        <v>79</v>
      </c>
      <c r="BN33" s="23" t="s">
        <v>79</v>
      </c>
      <c r="BO33" s="23" t="s">
        <v>79</v>
      </c>
      <c r="BP33" s="23" t="s">
        <v>79</v>
      </c>
      <c r="BQ33" s="23" t="s">
        <v>79</v>
      </c>
      <c r="BR33" s="23" t="s">
        <v>364</v>
      </c>
      <c r="BS33" s="23" t="s">
        <v>73</v>
      </c>
      <c r="BT33" s="23" t="s">
        <v>365</v>
      </c>
      <c r="BU33" s="23" t="s">
        <v>73</v>
      </c>
      <c r="BV33" s="23" t="s">
        <v>366</v>
      </c>
      <c r="BW33" s="23" t="s">
        <v>367</v>
      </c>
      <c r="BX33" s="23"/>
      <c r="BY33" s="23" t="s">
        <v>368</v>
      </c>
    </row>
    <row r="34" spans="1:77" s="2" customFormat="1" ht="256.5" customHeight="1" x14ac:dyDescent="0.2">
      <c r="A34" s="21">
        <f t="shared" si="1"/>
        <v>28</v>
      </c>
      <c r="B34" s="23" t="s">
        <v>251</v>
      </c>
      <c r="C34" s="23"/>
      <c r="D34" s="23"/>
      <c r="E34" s="23"/>
      <c r="F34" s="23"/>
      <c r="G34" s="23"/>
      <c r="H34" s="23"/>
      <c r="I34" s="23"/>
      <c r="J34" s="23"/>
      <c r="K34" s="23" t="s">
        <v>324</v>
      </c>
      <c r="L34" s="23"/>
      <c r="M34" s="23"/>
      <c r="N34" s="23" t="s">
        <v>354</v>
      </c>
      <c r="O34" s="23"/>
      <c r="P34" s="23"/>
      <c r="Q34" s="23" t="s">
        <v>354</v>
      </c>
      <c r="R34" s="23"/>
      <c r="S34" s="23"/>
      <c r="T34" s="23"/>
      <c r="U34" s="23" t="s">
        <v>341</v>
      </c>
      <c r="V34" s="24"/>
      <c r="W34" s="23" t="s">
        <v>328</v>
      </c>
      <c r="X34" s="23"/>
      <c r="Y34" s="23" t="s">
        <v>343</v>
      </c>
      <c r="Z34" s="23" t="s">
        <v>67</v>
      </c>
      <c r="AA34" s="23" t="s">
        <v>70</v>
      </c>
      <c r="AB34" s="23" t="s">
        <v>73</v>
      </c>
      <c r="AC34" s="23" t="s">
        <v>369</v>
      </c>
      <c r="AD34" s="23" t="s">
        <v>78</v>
      </c>
      <c r="AE34" s="23" t="s">
        <v>370</v>
      </c>
      <c r="AF34" s="23" t="s">
        <v>139</v>
      </c>
      <c r="AG34" s="23" t="s">
        <v>371</v>
      </c>
      <c r="AH34" s="23" t="s">
        <v>139</v>
      </c>
      <c r="AI34" s="23" t="s">
        <v>372</v>
      </c>
      <c r="AJ34" s="23" t="s">
        <v>77</v>
      </c>
      <c r="AK34" s="23" t="s">
        <v>373</v>
      </c>
      <c r="AL34" s="23" t="s">
        <v>68</v>
      </c>
      <c r="AM34" s="23" t="s">
        <v>374</v>
      </c>
      <c r="AN34" s="23" t="s">
        <v>78</v>
      </c>
      <c r="AO34" s="23" t="s">
        <v>375</v>
      </c>
      <c r="AP34" s="23" t="s">
        <v>78</v>
      </c>
      <c r="AQ34" s="23" t="s">
        <v>376</v>
      </c>
      <c r="AR34" s="23" t="s">
        <v>104</v>
      </c>
      <c r="AS34" s="23" t="s">
        <v>104</v>
      </c>
      <c r="AT34" s="23" t="s">
        <v>377</v>
      </c>
      <c r="AU34" s="23" t="s">
        <v>77</v>
      </c>
      <c r="AV34" s="23" t="s">
        <v>77</v>
      </c>
      <c r="AW34" s="23" t="s">
        <v>78</v>
      </c>
      <c r="AX34" s="23" t="s">
        <v>378</v>
      </c>
      <c r="AY34" s="23" t="s">
        <v>77</v>
      </c>
      <c r="AZ34" s="23" t="s">
        <v>77</v>
      </c>
      <c r="BA34" s="23" t="s">
        <v>77</v>
      </c>
      <c r="BB34" s="23"/>
      <c r="BC34" s="23" t="s">
        <v>77</v>
      </c>
      <c r="BD34" s="23" t="s">
        <v>77</v>
      </c>
      <c r="BE34" s="23" t="s">
        <v>77</v>
      </c>
      <c r="BF34" s="23" t="s">
        <v>77</v>
      </c>
      <c r="BG34" s="23" t="s">
        <v>77</v>
      </c>
      <c r="BH34" s="23" t="s">
        <v>77</v>
      </c>
      <c r="BI34" s="23" t="s">
        <v>77</v>
      </c>
      <c r="BJ34" s="23" t="s">
        <v>77</v>
      </c>
      <c r="BK34" s="23" t="s">
        <v>77</v>
      </c>
      <c r="BL34" s="23" t="s">
        <v>77</v>
      </c>
      <c r="BM34" s="23" t="s">
        <v>77</v>
      </c>
      <c r="BN34" s="23" t="s">
        <v>77</v>
      </c>
      <c r="BO34" s="23" t="s">
        <v>77</v>
      </c>
      <c r="BP34" s="23" t="s">
        <v>77</v>
      </c>
      <c r="BQ34" s="23" t="s">
        <v>77</v>
      </c>
      <c r="BR34" s="23" t="s">
        <v>379</v>
      </c>
      <c r="BS34" s="23" t="s">
        <v>73</v>
      </c>
      <c r="BT34" s="23" t="s">
        <v>380</v>
      </c>
      <c r="BU34" s="23" t="s">
        <v>73</v>
      </c>
      <c r="BV34" s="23" t="s">
        <v>380</v>
      </c>
      <c r="BW34" s="23" t="s">
        <v>78</v>
      </c>
      <c r="BX34" s="23"/>
      <c r="BY34" s="23" t="s">
        <v>381</v>
      </c>
    </row>
    <row r="35" spans="1:77" s="2" customFormat="1" ht="256.5" customHeight="1" x14ac:dyDescent="0.2">
      <c r="A35" s="21">
        <f t="shared" si="1"/>
        <v>29</v>
      </c>
      <c r="B35" s="23" t="s">
        <v>251</v>
      </c>
      <c r="C35" s="23"/>
      <c r="D35" s="23"/>
      <c r="E35" s="23"/>
      <c r="F35" s="23"/>
      <c r="G35" s="23"/>
      <c r="H35" s="23"/>
      <c r="I35" s="23"/>
      <c r="J35" s="23"/>
      <c r="K35" s="23" t="s">
        <v>324</v>
      </c>
      <c r="L35" s="23"/>
      <c r="M35" s="23"/>
      <c r="N35" s="23" t="s">
        <v>382</v>
      </c>
      <c r="O35" s="23"/>
      <c r="P35" s="23"/>
      <c r="Q35" s="23" t="s">
        <v>383</v>
      </c>
      <c r="R35" s="23"/>
      <c r="S35" s="23"/>
      <c r="T35" s="23"/>
      <c r="U35" s="23" t="s">
        <v>341</v>
      </c>
      <c r="V35" s="24"/>
      <c r="W35" s="23" t="s">
        <v>384</v>
      </c>
      <c r="X35" s="23"/>
      <c r="Y35" s="23" t="s">
        <v>343</v>
      </c>
      <c r="Z35" s="23" t="s">
        <v>67</v>
      </c>
      <c r="AA35" s="23" t="s">
        <v>73</v>
      </c>
      <c r="AB35" s="23" t="s">
        <v>70</v>
      </c>
      <c r="AC35" s="23" t="s">
        <v>385</v>
      </c>
      <c r="AD35" s="23" t="s">
        <v>78</v>
      </c>
      <c r="AE35" s="23" t="s">
        <v>386</v>
      </c>
      <c r="AF35" s="23" t="s">
        <v>70</v>
      </c>
      <c r="AG35" s="23" t="s">
        <v>387</v>
      </c>
      <c r="AH35" s="23" t="s">
        <v>70</v>
      </c>
      <c r="AI35" s="23" t="s">
        <v>388</v>
      </c>
      <c r="AJ35" s="23" t="s">
        <v>389</v>
      </c>
      <c r="AK35" s="23" t="s">
        <v>390</v>
      </c>
      <c r="AL35" s="23" t="s">
        <v>139</v>
      </c>
      <c r="AM35" s="23" t="s">
        <v>391</v>
      </c>
      <c r="AN35" s="23" t="s">
        <v>69</v>
      </c>
      <c r="AO35" s="23"/>
      <c r="AP35" s="23" t="s">
        <v>69</v>
      </c>
      <c r="AQ35" s="23"/>
      <c r="AR35" s="23" t="s">
        <v>94</v>
      </c>
      <c r="AS35" s="23" t="s">
        <v>94</v>
      </c>
      <c r="AT35" s="23" t="s">
        <v>392</v>
      </c>
      <c r="AU35" s="23" t="s">
        <v>69</v>
      </c>
      <c r="AV35" s="23" t="s">
        <v>69</v>
      </c>
      <c r="AW35" s="23" t="s">
        <v>69</v>
      </c>
      <c r="AX35" s="23" t="s">
        <v>113</v>
      </c>
      <c r="AY35" s="23" t="s">
        <v>69</v>
      </c>
      <c r="AZ35" s="23" t="s">
        <v>69</v>
      </c>
      <c r="BA35" s="23" t="s">
        <v>69</v>
      </c>
      <c r="BB35" s="23"/>
      <c r="BC35" s="23" t="s">
        <v>77</v>
      </c>
      <c r="BD35" s="23" t="s">
        <v>77</v>
      </c>
      <c r="BE35" s="23" t="s">
        <v>113</v>
      </c>
      <c r="BF35" s="23" t="s">
        <v>79</v>
      </c>
      <c r="BG35" s="23" t="s">
        <v>79</v>
      </c>
      <c r="BH35" s="23" t="s">
        <v>79</v>
      </c>
      <c r="BI35" s="23" t="s">
        <v>77</v>
      </c>
      <c r="BJ35" s="23" t="s">
        <v>79</v>
      </c>
      <c r="BK35" s="23" t="s">
        <v>77</v>
      </c>
      <c r="BL35" s="23" t="s">
        <v>77</v>
      </c>
      <c r="BM35" s="23" t="s">
        <v>79</v>
      </c>
      <c r="BN35" s="23" t="s">
        <v>79</v>
      </c>
      <c r="BO35" s="23" t="s">
        <v>79</v>
      </c>
      <c r="BP35" s="23" t="s">
        <v>79</v>
      </c>
      <c r="BQ35" s="23" t="s">
        <v>79</v>
      </c>
      <c r="BR35" s="23"/>
      <c r="BS35" s="23" t="s">
        <v>70</v>
      </c>
      <c r="BT35" s="23" t="s">
        <v>393</v>
      </c>
      <c r="BU35" s="23" t="s">
        <v>69</v>
      </c>
      <c r="BV35" s="23"/>
      <c r="BW35" s="23" t="s">
        <v>394</v>
      </c>
      <c r="BX35" s="23"/>
      <c r="BY35" s="23"/>
    </row>
    <row r="36" spans="1:77" s="2" customFormat="1" ht="409.5" customHeight="1" x14ac:dyDescent="0.2">
      <c r="A36" s="21">
        <f t="shared" si="1"/>
        <v>30</v>
      </c>
      <c r="B36" s="23" t="s">
        <v>251</v>
      </c>
      <c r="C36" s="23"/>
      <c r="D36" s="23"/>
      <c r="E36" s="23"/>
      <c r="F36" s="23"/>
      <c r="G36" s="23"/>
      <c r="H36" s="23"/>
      <c r="I36" s="23"/>
      <c r="J36" s="23"/>
      <c r="K36" s="23" t="s">
        <v>310</v>
      </c>
      <c r="L36" s="23" t="s">
        <v>395</v>
      </c>
      <c r="M36" s="23"/>
      <c r="N36" s="23"/>
      <c r="O36" s="23"/>
      <c r="P36" s="23"/>
      <c r="Q36" s="23" t="s">
        <v>113</v>
      </c>
      <c r="R36" s="23"/>
      <c r="S36" s="23"/>
      <c r="T36" s="23"/>
      <c r="U36" s="23" t="s">
        <v>341</v>
      </c>
      <c r="V36" s="24"/>
      <c r="W36" s="23" t="s">
        <v>328</v>
      </c>
      <c r="X36" s="23"/>
      <c r="Y36" s="23" t="s">
        <v>343</v>
      </c>
      <c r="Z36" s="23" t="s">
        <v>67</v>
      </c>
      <c r="AA36" s="23" t="s">
        <v>70</v>
      </c>
      <c r="AB36" s="23" t="s">
        <v>70</v>
      </c>
      <c r="AC36" s="23"/>
      <c r="AD36" s="23" t="s">
        <v>78</v>
      </c>
      <c r="AE36" s="23" t="s">
        <v>396</v>
      </c>
      <c r="AF36" s="23" t="s">
        <v>70</v>
      </c>
      <c r="AG36" s="23" t="s">
        <v>397</v>
      </c>
      <c r="AH36" s="23" t="s">
        <v>69</v>
      </c>
      <c r="AI36" s="23"/>
      <c r="AJ36" s="23" t="s">
        <v>77</v>
      </c>
      <c r="AK36" s="23" t="s">
        <v>398</v>
      </c>
      <c r="AL36" s="23" t="s">
        <v>81</v>
      </c>
      <c r="AM36" s="23" t="s">
        <v>399</v>
      </c>
      <c r="AN36" s="23" t="s">
        <v>78</v>
      </c>
      <c r="AO36" s="23" t="s">
        <v>400</v>
      </c>
      <c r="AP36" s="23" t="s">
        <v>78</v>
      </c>
      <c r="AQ36" s="23" t="s">
        <v>401</v>
      </c>
      <c r="AR36" s="23" t="s">
        <v>69</v>
      </c>
      <c r="AS36" s="23" t="s">
        <v>69</v>
      </c>
      <c r="AT36" s="23"/>
      <c r="AU36" s="23"/>
      <c r="AV36" s="23" t="s">
        <v>78</v>
      </c>
      <c r="AW36" s="23"/>
      <c r="AX36" s="23" t="s">
        <v>402</v>
      </c>
      <c r="AY36" s="23"/>
      <c r="AZ36" s="23" t="s">
        <v>78</v>
      </c>
      <c r="BA36" s="23"/>
      <c r="BB36" s="23" t="s">
        <v>403</v>
      </c>
      <c r="BC36" s="23" t="s">
        <v>69</v>
      </c>
      <c r="BD36" s="23" t="s">
        <v>69</v>
      </c>
      <c r="BE36" s="23" t="s">
        <v>113</v>
      </c>
      <c r="BF36" s="23" t="s">
        <v>79</v>
      </c>
      <c r="BG36" s="23" t="s">
        <v>79</v>
      </c>
      <c r="BH36" s="23" t="s">
        <v>79</v>
      </c>
      <c r="BI36" s="23" t="s">
        <v>79</v>
      </c>
      <c r="BJ36" s="23" t="s">
        <v>79</v>
      </c>
      <c r="BK36" s="23" t="s">
        <v>79</v>
      </c>
      <c r="BL36" s="23" t="s">
        <v>79</v>
      </c>
      <c r="BM36" s="23" t="s">
        <v>79</v>
      </c>
      <c r="BN36" s="23" t="s">
        <v>79</v>
      </c>
      <c r="BO36" s="23" t="s">
        <v>79</v>
      </c>
      <c r="BP36" s="23" t="s">
        <v>78</v>
      </c>
      <c r="BQ36" s="23" t="s">
        <v>79</v>
      </c>
      <c r="BR36" s="23" t="s">
        <v>404</v>
      </c>
      <c r="BS36" s="23" t="s">
        <v>73</v>
      </c>
      <c r="BT36" s="23" t="s">
        <v>405</v>
      </c>
      <c r="BU36" s="23" t="s">
        <v>73</v>
      </c>
      <c r="BV36" s="23" t="s">
        <v>406</v>
      </c>
      <c r="BW36" s="23" t="s">
        <v>407</v>
      </c>
      <c r="BX36" s="23"/>
      <c r="BY36" s="23" t="s">
        <v>408</v>
      </c>
    </row>
    <row r="37" spans="1:77" s="2" customFormat="1" ht="409.5" customHeight="1" x14ac:dyDescent="0.2">
      <c r="A37" s="21">
        <f t="shared" si="1"/>
        <v>31</v>
      </c>
      <c r="B37" s="23" t="s">
        <v>251</v>
      </c>
      <c r="C37" s="23"/>
      <c r="D37" s="23"/>
      <c r="E37" s="23"/>
      <c r="F37" s="23"/>
      <c r="G37" s="23"/>
      <c r="H37" s="23"/>
      <c r="I37" s="23"/>
      <c r="J37" s="23"/>
      <c r="K37" s="23" t="s">
        <v>275</v>
      </c>
      <c r="L37" s="23"/>
      <c r="M37" s="23" t="s">
        <v>339</v>
      </c>
      <c r="N37" s="23"/>
      <c r="O37" s="23"/>
      <c r="P37" s="23"/>
      <c r="Q37" s="23" t="s">
        <v>168</v>
      </c>
      <c r="R37" s="23"/>
      <c r="S37" s="23"/>
      <c r="T37" s="23"/>
      <c r="U37" s="23" t="s">
        <v>341</v>
      </c>
      <c r="V37" s="24"/>
      <c r="W37" s="23" t="s">
        <v>185</v>
      </c>
      <c r="X37" s="23"/>
      <c r="Y37" s="23" t="s">
        <v>343</v>
      </c>
      <c r="Z37" s="23" t="s">
        <v>67</v>
      </c>
      <c r="AA37" s="23" t="s">
        <v>73</v>
      </c>
      <c r="AB37" s="23"/>
      <c r="AC37" s="23"/>
      <c r="AD37" s="23" t="s">
        <v>78</v>
      </c>
      <c r="AE37" s="23" t="s">
        <v>409</v>
      </c>
      <c r="AF37" s="23"/>
      <c r="AG37" s="23"/>
      <c r="AH37" s="23"/>
      <c r="AI37" s="23"/>
      <c r="AJ37" s="23"/>
      <c r="AK37" s="23"/>
      <c r="AL37" s="23"/>
      <c r="AM37" s="23"/>
      <c r="AN37" s="23" t="s">
        <v>78</v>
      </c>
      <c r="AO37" s="23" t="s">
        <v>410</v>
      </c>
      <c r="AP37" s="23" t="s">
        <v>78</v>
      </c>
      <c r="AQ37" s="23" t="s">
        <v>411</v>
      </c>
      <c r="AR37" s="23" t="s">
        <v>75</v>
      </c>
      <c r="AS37" s="23" t="s">
        <v>75</v>
      </c>
      <c r="AT37" s="23" t="s">
        <v>412</v>
      </c>
      <c r="AU37" s="23" t="s">
        <v>78</v>
      </c>
      <c r="AV37" s="23" t="s">
        <v>78</v>
      </c>
      <c r="AW37" s="23" t="s">
        <v>69</v>
      </c>
      <c r="AX37" s="23" t="s">
        <v>413</v>
      </c>
      <c r="AY37" s="23" t="s">
        <v>77</v>
      </c>
      <c r="AZ37" s="23" t="s">
        <v>77</v>
      </c>
      <c r="BA37" s="23" t="s">
        <v>77</v>
      </c>
      <c r="BB37" s="23"/>
      <c r="BC37" s="23" t="s">
        <v>77</v>
      </c>
      <c r="BD37" s="23" t="s">
        <v>77</v>
      </c>
      <c r="BE37" s="23" t="s">
        <v>168</v>
      </c>
      <c r="BF37" s="23"/>
      <c r="BG37" s="23"/>
      <c r="BH37" s="23"/>
      <c r="BI37" s="23"/>
      <c r="BJ37" s="23"/>
      <c r="BK37" s="23"/>
      <c r="BL37" s="23"/>
      <c r="BM37" s="23" t="s">
        <v>78</v>
      </c>
      <c r="BN37" s="23"/>
      <c r="BO37" s="23"/>
      <c r="BP37" s="23"/>
      <c r="BQ37" s="23"/>
      <c r="BR37" s="23" t="s">
        <v>414</v>
      </c>
      <c r="BS37" s="23" t="s">
        <v>70</v>
      </c>
      <c r="BT37" s="23"/>
      <c r="BU37" s="23" t="s">
        <v>73</v>
      </c>
      <c r="BV37" s="23"/>
      <c r="BW37" s="23" t="s">
        <v>415</v>
      </c>
      <c r="BX37" s="23"/>
      <c r="BY37" s="23"/>
    </row>
    <row r="38" spans="1:77" s="2" customFormat="1" ht="256.5" customHeight="1" x14ac:dyDescent="0.2">
      <c r="A38" s="21">
        <f t="shared" si="1"/>
        <v>32</v>
      </c>
      <c r="B38" s="23" t="s">
        <v>251</v>
      </c>
      <c r="C38" s="23"/>
      <c r="D38" s="23"/>
      <c r="E38" s="23"/>
      <c r="F38" s="23"/>
      <c r="G38" s="23"/>
      <c r="H38" s="23"/>
      <c r="I38" s="23"/>
      <c r="J38" s="23"/>
      <c r="K38" s="23" t="s">
        <v>275</v>
      </c>
      <c r="L38" s="23"/>
      <c r="M38" s="23" t="s">
        <v>276</v>
      </c>
      <c r="N38" s="23"/>
      <c r="O38" s="23"/>
      <c r="P38" s="23"/>
      <c r="Q38" s="23" t="s">
        <v>416</v>
      </c>
      <c r="R38" s="23"/>
      <c r="S38" s="23"/>
      <c r="T38" s="23"/>
      <c r="U38" s="23" t="s">
        <v>341</v>
      </c>
      <c r="V38" s="24"/>
      <c r="W38" s="23" t="s">
        <v>185</v>
      </c>
      <c r="X38" s="23"/>
      <c r="Y38" s="23" t="s">
        <v>343</v>
      </c>
      <c r="Z38" s="23" t="s">
        <v>67</v>
      </c>
      <c r="AA38" s="23" t="s">
        <v>73</v>
      </c>
      <c r="AB38" s="23" t="s">
        <v>73</v>
      </c>
      <c r="AC38" s="23" t="s">
        <v>417</v>
      </c>
      <c r="AD38" s="23" t="s">
        <v>78</v>
      </c>
      <c r="AE38" s="23" t="s">
        <v>418</v>
      </c>
      <c r="AF38" s="23" t="s">
        <v>81</v>
      </c>
      <c r="AG38" s="23" t="s">
        <v>419</v>
      </c>
      <c r="AH38" s="23" t="s">
        <v>68</v>
      </c>
      <c r="AI38" s="23" t="s">
        <v>420</v>
      </c>
      <c r="AJ38" s="23" t="s">
        <v>77</v>
      </c>
      <c r="AK38" s="23" t="s">
        <v>421</v>
      </c>
      <c r="AL38" s="23" t="s">
        <v>68</v>
      </c>
      <c r="AM38" s="23" t="s">
        <v>422</v>
      </c>
      <c r="AN38" s="23" t="s">
        <v>78</v>
      </c>
      <c r="AO38" s="23" t="s">
        <v>423</v>
      </c>
      <c r="AP38" s="23" t="s">
        <v>78</v>
      </c>
      <c r="AQ38" s="23" t="s">
        <v>424</v>
      </c>
      <c r="AR38" s="23" t="s">
        <v>161</v>
      </c>
      <c r="AS38" s="23" t="s">
        <v>161</v>
      </c>
      <c r="AT38" s="23" t="s">
        <v>425</v>
      </c>
      <c r="AU38" s="23" t="s">
        <v>69</v>
      </c>
      <c r="AV38" s="23" t="s">
        <v>78</v>
      </c>
      <c r="AW38" s="23" t="s">
        <v>69</v>
      </c>
      <c r="AX38" s="23" t="s">
        <v>426</v>
      </c>
      <c r="AY38" s="23" t="s">
        <v>69</v>
      </c>
      <c r="AZ38" s="23" t="s">
        <v>78</v>
      </c>
      <c r="BA38" s="23" t="s">
        <v>69</v>
      </c>
      <c r="BB38" s="23" t="s">
        <v>427</v>
      </c>
      <c r="BC38" s="23" t="s">
        <v>78</v>
      </c>
      <c r="BD38" s="23" t="s">
        <v>69</v>
      </c>
      <c r="BE38" s="23" t="s">
        <v>428</v>
      </c>
      <c r="BF38" s="23" t="s">
        <v>77</v>
      </c>
      <c r="BG38" s="23" t="s">
        <v>77</v>
      </c>
      <c r="BH38" s="23" t="s">
        <v>77</v>
      </c>
      <c r="BI38" s="23" t="s">
        <v>79</v>
      </c>
      <c r="BJ38" s="23" t="s">
        <v>78</v>
      </c>
      <c r="BK38" s="23" t="s">
        <v>77</v>
      </c>
      <c r="BL38" s="23" t="s">
        <v>77</v>
      </c>
      <c r="BM38" s="23" t="s">
        <v>78</v>
      </c>
      <c r="BN38" s="23" t="s">
        <v>77</v>
      </c>
      <c r="BO38" s="23" t="s">
        <v>79</v>
      </c>
      <c r="BP38" s="23" t="s">
        <v>78</v>
      </c>
      <c r="BQ38" s="23"/>
      <c r="BR38" s="23" t="s">
        <v>429</v>
      </c>
      <c r="BS38" s="23" t="s">
        <v>70</v>
      </c>
      <c r="BT38" s="23" t="s">
        <v>430</v>
      </c>
      <c r="BU38" s="23" t="s">
        <v>70</v>
      </c>
      <c r="BV38" s="23" t="s">
        <v>431</v>
      </c>
      <c r="BW38" s="23" t="s">
        <v>432</v>
      </c>
      <c r="BX38" s="23"/>
      <c r="BY38" s="23"/>
    </row>
    <row r="39" spans="1:77" s="11" customFormat="1" ht="15" customHeight="1" x14ac:dyDescent="0.2">
      <c r="A39" s="25" t="s">
        <v>433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7"/>
    </row>
    <row r="40" spans="1:77" s="2" customFormat="1" ht="228" customHeight="1" x14ac:dyDescent="0.2">
      <c r="A40" s="28">
        <f>A38+1</f>
        <v>33</v>
      </c>
      <c r="B40" s="28" t="s">
        <v>251</v>
      </c>
      <c r="C40" s="28"/>
      <c r="D40" s="28"/>
      <c r="E40" s="28"/>
      <c r="F40" s="28"/>
      <c r="G40" s="28"/>
      <c r="H40" s="28"/>
      <c r="I40" s="28"/>
      <c r="J40" s="28" t="s">
        <v>434</v>
      </c>
      <c r="K40" s="28" t="s">
        <v>253</v>
      </c>
      <c r="L40" s="28"/>
      <c r="M40" s="28"/>
      <c r="N40" s="28"/>
      <c r="O40" s="28"/>
      <c r="P40" s="28"/>
      <c r="Q40" s="28" t="s">
        <v>435</v>
      </c>
      <c r="R40" s="28"/>
      <c r="S40" s="28"/>
      <c r="T40" s="28"/>
      <c r="U40" s="28" t="s">
        <v>77</v>
      </c>
      <c r="V40" s="28"/>
      <c r="W40" s="28" t="s">
        <v>64</v>
      </c>
      <c r="X40" s="28"/>
      <c r="Y40" s="28" t="s">
        <v>255</v>
      </c>
      <c r="Z40" s="28" t="s">
        <v>67</v>
      </c>
      <c r="AA40" s="28" t="s">
        <v>70</v>
      </c>
      <c r="AB40" s="28" t="s">
        <v>70</v>
      </c>
      <c r="AC40" s="28"/>
      <c r="AD40" s="28" t="s">
        <v>69</v>
      </c>
      <c r="AE40" s="28"/>
      <c r="AF40" s="28" t="s">
        <v>73</v>
      </c>
      <c r="AG40" s="28"/>
      <c r="AH40" s="28" t="s">
        <v>73</v>
      </c>
      <c r="AI40" s="28"/>
      <c r="AJ40" s="28"/>
      <c r="AK40" s="28"/>
      <c r="AL40" s="28" t="s">
        <v>73</v>
      </c>
      <c r="AM40" s="28"/>
      <c r="AN40" s="28" t="s">
        <v>69</v>
      </c>
      <c r="AO40" s="28"/>
      <c r="AP40" s="28" t="s">
        <v>69</v>
      </c>
      <c r="AQ40" s="28"/>
      <c r="AR40" s="28" t="s">
        <v>104</v>
      </c>
      <c r="AS40" s="28" t="s">
        <v>104</v>
      </c>
      <c r="AT40" s="28"/>
      <c r="AU40" s="28" t="s">
        <v>69</v>
      </c>
      <c r="AV40" s="28" t="s">
        <v>69</v>
      </c>
      <c r="AW40" s="28" t="s">
        <v>69</v>
      </c>
      <c r="AX40" s="28" t="s">
        <v>138</v>
      </c>
      <c r="AY40" s="28" t="s">
        <v>69</v>
      </c>
      <c r="AZ40" s="28" t="s">
        <v>69</v>
      </c>
      <c r="BA40" s="28" t="s">
        <v>69</v>
      </c>
      <c r="BB40" s="28"/>
      <c r="BC40" s="28" t="s">
        <v>77</v>
      </c>
      <c r="BD40" s="28" t="s">
        <v>77</v>
      </c>
      <c r="BE40" s="28" t="s">
        <v>77</v>
      </c>
      <c r="BF40" s="28" t="s">
        <v>77</v>
      </c>
      <c r="BG40" s="28" t="s">
        <v>77</v>
      </c>
      <c r="BH40" s="28" t="s">
        <v>77</v>
      </c>
      <c r="BI40" s="28" t="s">
        <v>77</v>
      </c>
      <c r="BJ40" s="28" t="s">
        <v>77</v>
      </c>
      <c r="BK40" s="28" t="s">
        <v>77</v>
      </c>
      <c r="BL40" s="28" t="s">
        <v>77</v>
      </c>
      <c r="BM40" s="28" t="s">
        <v>77</v>
      </c>
      <c r="BN40" s="28" t="s">
        <v>77</v>
      </c>
      <c r="BO40" s="28" t="s">
        <v>77</v>
      </c>
      <c r="BP40" s="28" t="s">
        <v>77</v>
      </c>
      <c r="BQ40" s="28" t="s">
        <v>77</v>
      </c>
      <c r="BR40" s="28"/>
      <c r="BS40" s="28" t="s">
        <v>73</v>
      </c>
      <c r="BT40" s="28"/>
      <c r="BU40" s="28" t="s">
        <v>73</v>
      </c>
      <c r="BV40" s="28"/>
      <c r="BW40" s="28" t="s">
        <v>257</v>
      </c>
      <c r="BX40" s="28"/>
      <c r="BY40" s="28"/>
    </row>
    <row r="41" spans="1:77" s="2" customFormat="1" ht="256.5" customHeight="1" x14ac:dyDescent="0.2">
      <c r="A41" s="28">
        <f t="shared" ref="A41:A48" si="2">A40+1</f>
        <v>34</v>
      </c>
      <c r="B41" s="28" t="s">
        <v>251</v>
      </c>
      <c r="C41" s="28"/>
      <c r="D41" s="28"/>
      <c r="E41" s="28"/>
      <c r="F41" s="28"/>
      <c r="G41" s="28"/>
      <c r="H41" s="28"/>
      <c r="I41" s="28"/>
      <c r="J41" s="28"/>
      <c r="K41" s="28" t="s">
        <v>324</v>
      </c>
      <c r="L41" s="28"/>
      <c r="M41" s="28"/>
      <c r="N41" s="28" t="s">
        <v>354</v>
      </c>
      <c r="O41" s="28"/>
      <c r="P41" s="28"/>
      <c r="Q41" s="28" t="s">
        <v>436</v>
      </c>
      <c r="R41" s="28"/>
      <c r="S41" s="28"/>
      <c r="T41" s="28"/>
      <c r="U41" s="28" t="s">
        <v>77</v>
      </c>
      <c r="V41" s="28"/>
      <c r="W41" s="28" t="s">
        <v>437</v>
      </c>
      <c r="X41" s="28"/>
      <c r="Y41" s="28" t="s">
        <v>343</v>
      </c>
      <c r="Z41" s="28" t="s">
        <v>67</v>
      </c>
      <c r="AA41" s="28" t="s">
        <v>73</v>
      </c>
      <c r="AB41" s="28" t="s">
        <v>73</v>
      </c>
      <c r="AC41" s="28" t="s">
        <v>438</v>
      </c>
      <c r="AD41" s="28" t="s">
        <v>78</v>
      </c>
      <c r="AE41" s="28" t="s">
        <v>439</v>
      </c>
      <c r="AF41" s="28" t="s">
        <v>70</v>
      </c>
      <c r="AG41" s="28"/>
      <c r="AH41" s="28" t="s">
        <v>73</v>
      </c>
      <c r="AI41" s="28" t="s">
        <v>440</v>
      </c>
      <c r="AJ41" s="28" t="s">
        <v>441</v>
      </c>
      <c r="AK41" s="28" t="s">
        <v>441</v>
      </c>
      <c r="AL41" s="28" t="s">
        <v>139</v>
      </c>
      <c r="AM41" s="28" t="s">
        <v>442</v>
      </c>
      <c r="AN41" s="28" t="s">
        <v>78</v>
      </c>
      <c r="AO41" s="28" t="s">
        <v>443</v>
      </c>
      <c r="AP41" s="28" t="s">
        <v>69</v>
      </c>
      <c r="AQ41" s="28"/>
      <c r="AR41" s="28" t="s">
        <v>75</v>
      </c>
      <c r="AS41" s="28" t="s">
        <v>75</v>
      </c>
      <c r="AT41" s="28"/>
      <c r="AU41" s="28" t="s">
        <v>69</v>
      </c>
      <c r="AV41" s="28" t="s">
        <v>69</v>
      </c>
      <c r="AW41" s="28" t="s">
        <v>69</v>
      </c>
      <c r="AX41" s="28" t="s">
        <v>444</v>
      </c>
      <c r="AY41" s="28" t="s">
        <v>69</v>
      </c>
      <c r="AZ41" s="28" t="s">
        <v>69</v>
      </c>
      <c r="BA41" s="28" t="s">
        <v>69</v>
      </c>
      <c r="BB41" s="28"/>
      <c r="BC41" s="28" t="s">
        <v>69</v>
      </c>
      <c r="BD41" s="28" t="s">
        <v>69</v>
      </c>
      <c r="BE41" s="28" t="s">
        <v>445</v>
      </c>
      <c r="BF41" s="28" t="s">
        <v>79</v>
      </c>
      <c r="BG41" s="28" t="s">
        <v>79</v>
      </c>
      <c r="BH41" s="28" t="s">
        <v>79</v>
      </c>
      <c r="BI41" s="28" t="s">
        <v>79</v>
      </c>
      <c r="BJ41" s="28" t="s">
        <v>79</v>
      </c>
      <c r="BK41" s="28" t="s">
        <v>79</v>
      </c>
      <c r="BL41" s="28" t="s">
        <v>79</v>
      </c>
      <c r="BM41" s="28" t="s">
        <v>79</v>
      </c>
      <c r="BN41" s="28" t="s">
        <v>79</v>
      </c>
      <c r="BO41" s="28" t="s">
        <v>79</v>
      </c>
      <c r="BP41" s="28" t="s">
        <v>79</v>
      </c>
      <c r="BQ41" s="28" t="s">
        <v>79</v>
      </c>
      <c r="BR41" s="28" t="s">
        <v>446</v>
      </c>
      <c r="BS41" s="28" t="s">
        <v>73</v>
      </c>
      <c r="BT41" s="28" t="s">
        <v>447</v>
      </c>
      <c r="BU41" s="28" t="s">
        <v>73</v>
      </c>
      <c r="BV41" s="28" t="s">
        <v>448</v>
      </c>
      <c r="BW41" s="28" t="s">
        <v>449</v>
      </c>
      <c r="BX41" s="28"/>
      <c r="BY41" s="28"/>
    </row>
    <row r="42" spans="1:77" s="2" customFormat="1" ht="256.5" customHeight="1" x14ac:dyDescent="0.2">
      <c r="A42" s="28">
        <f t="shared" si="2"/>
        <v>35</v>
      </c>
      <c r="B42" s="28" t="s">
        <v>251</v>
      </c>
      <c r="C42" s="28"/>
      <c r="D42" s="28"/>
      <c r="E42" s="28"/>
      <c r="F42" s="28"/>
      <c r="G42" s="28"/>
      <c r="H42" s="28"/>
      <c r="I42" s="28"/>
      <c r="J42" s="28"/>
      <c r="K42" s="28" t="s">
        <v>275</v>
      </c>
      <c r="L42" s="28"/>
      <c r="M42" s="28" t="s">
        <v>339</v>
      </c>
      <c r="N42" s="28"/>
      <c r="O42" s="28"/>
      <c r="P42" s="28"/>
      <c r="Q42" s="28" t="s">
        <v>450</v>
      </c>
      <c r="R42" s="28"/>
      <c r="S42" s="28"/>
      <c r="T42" s="28"/>
      <c r="U42" s="28" t="s">
        <v>77</v>
      </c>
      <c r="V42" s="28"/>
      <c r="W42" s="28" t="s">
        <v>310</v>
      </c>
      <c r="X42" s="28" t="s">
        <v>451</v>
      </c>
      <c r="Y42" s="28" t="s">
        <v>343</v>
      </c>
      <c r="Z42" s="28" t="s">
        <v>67</v>
      </c>
      <c r="AA42" s="28" t="s">
        <v>73</v>
      </c>
      <c r="AB42" s="28" t="s">
        <v>73</v>
      </c>
      <c r="AC42" s="28"/>
      <c r="AD42" s="28" t="s">
        <v>78</v>
      </c>
      <c r="AE42" s="28" t="s">
        <v>452</v>
      </c>
      <c r="AF42" s="28" t="s">
        <v>73</v>
      </c>
      <c r="AG42" s="28"/>
      <c r="AH42" s="28" t="s">
        <v>139</v>
      </c>
      <c r="AI42" s="28"/>
      <c r="AJ42" s="28" t="s">
        <v>134</v>
      </c>
      <c r="AK42" s="28" t="s">
        <v>134</v>
      </c>
      <c r="AL42" s="28" t="s">
        <v>68</v>
      </c>
      <c r="AM42" s="28"/>
      <c r="AN42" s="28" t="s">
        <v>78</v>
      </c>
      <c r="AO42" s="28" t="s">
        <v>453</v>
      </c>
      <c r="AP42" s="28" t="s">
        <v>78</v>
      </c>
      <c r="AQ42" s="28" t="s">
        <v>454</v>
      </c>
      <c r="AR42" s="28" t="s">
        <v>75</v>
      </c>
      <c r="AS42" s="28" t="s">
        <v>75</v>
      </c>
      <c r="AT42" s="28"/>
      <c r="AU42" s="28" t="s">
        <v>77</v>
      </c>
      <c r="AV42" s="28" t="s">
        <v>77</v>
      </c>
      <c r="AW42" s="28" t="s">
        <v>77</v>
      </c>
      <c r="AX42" s="28" t="s">
        <v>450</v>
      </c>
      <c r="AY42" s="28" t="s">
        <v>77</v>
      </c>
      <c r="AZ42" s="28" t="s">
        <v>77</v>
      </c>
      <c r="BA42" s="28" t="s">
        <v>77</v>
      </c>
      <c r="BB42" s="28"/>
      <c r="BC42" s="28" t="s">
        <v>77</v>
      </c>
      <c r="BD42" s="28" t="s">
        <v>77</v>
      </c>
      <c r="BE42" s="28" t="s">
        <v>450</v>
      </c>
      <c r="BF42" s="28" t="s">
        <v>77</v>
      </c>
      <c r="BG42" s="28"/>
      <c r="BH42" s="28" t="s">
        <v>77</v>
      </c>
      <c r="BI42" s="28" t="s">
        <v>77</v>
      </c>
      <c r="BJ42" s="28" t="s">
        <v>77</v>
      </c>
      <c r="BK42" s="28" t="s">
        <v>77</v>
      </c>
      <c r="BL42" s="28"/>
      <c r="BM42" s="28" t="s">
        <v>77</v>
      </c>
      <c r="BN42" s="28" t="s">
        <v>77</v>
      </c>
      <c r="BO42" s="28" t="s">
        <v>79</v>
      </c>
      <c r="BP42" s="28"/>
      <c r="BQ42" s="28" t="s">
        <v>79</v>
      </c>
      <c r="BR42" s="28"/>
      <c r="BS42" s="28" t="s">
        <v>139</v>
      </c>
      <c r="BT42" s="28"/>
      <c r="BU42" s="28" t="s">
        <v>73</v>
      </c>
      <c r="BV42" s="28"/>
      <c r="BW42" s="28"/>
      <c r="BX42" s="28"/>
      <c r="BY42" s="28"/>
    </row>
    <row r="43" spans="1:77" s="2" customFormat="1" ht="256.5" customHeight="1" x14ac:dyDescent="0.2">
      <c r="A43" s="28">
        <f t="shared" si="2"/>
        <v>36</v>
      </c>
      <c r="B43" s="28" t="s">
        <v>251</v>
      </c>
      <c r="C43" s="28"/>
      <c r="D43" s="28"/>
      <c r="E43" s="28"/>
      <c r="F43" s="28"/>
      <c r="G43" s="28"/>
      <c r="H43" s="28"/>
      <c r="I43" s="28"/>
      <c r="J43" s="28"/>
      <c r="K43" s="28" t="s">
        <v>324</v>
      </c>
      <c r="L43" s="28"/>
      <c r="M43" s="28"/>
      <c r="N43" s="28" t="s">
        <v>354</v>
      </c>
      <c r="O43" s="28"/>
      <c r="P43" s="28"/>
      <c r="Q43" s="28" t="s">
        <v>455</v>
      </c>
      <c r="R43" s="28"/>
      <c r="S43" s="28"/>
      <c r="T43" s="28"/>
      <c r="U43" s="28" t="s">
        <v>77</v>
      </c>
      <c r="V43" s="28"/>
      <c r="W43" s="28" t="s">
        <v>167</v>
      </c>
      <c r="X43" s="28"/>
      <c r="Y43" s="28" t="s">
        <v>343</v>
      </c>
      <c r="Z43" s="28" t="s">
        <v>67</v>
      </c>
      <c r="AA43" s="28" t="s">
        <v>73</v>
      </c>
      <c r="AB43" s="28" t="s">
        <v>73</v>
      </c>
      <c r="AC43" s="28" t="s">
        <v>456</v>
      </c>
      <c r="AD43" s="28" t="s">
        <v>77</v>
      </c>
      <c r="AE43" s="28"/>
      <c r="AF43" s="28" t="s">
        <v>73</v>
      </c>
      <c r="AG43" s="28" t="s">
        <v>457</v>
      </c>
      <c r="AH43" s="28" t="s">
        <v>73</v>
      </c>
      <c r="AI43" s="28" t="s">
        <v>458</v>
      </c>
      <c r="AJ43" s="28" t="s">
        <v>77</v>
      </c>
      <c r="AK43" s="28" t="s">
        <v>459</v>
      </c>
      <c r="AL43" s="28" t="s">
        <v>81</v>
      </c>
      <c r="AM43" s="28" t="s">
        <v>460</v>
      </c>
      <c r="AN43" s="28" t="s">
        <v>78</v>
      </c>
      <c r="AO43" s="28" t="s">
        <v>461</v>
      </c>
      <c r="AP43" s="28" t="s">
        <v>78</v>
      </c>
      <c r="AQ43" s="28" t="s">
        <v>462</v>
      </c>
      <c r="AR43" s="28" t="s">
        <v>75</v>
      </c>
      <c r="AS43" s="28" t="s">
        <v>75</v>
      </c>
      <c r="AT43" s="28" t="s">
        <v>463</v>
      </c>
      <c r="AU43" s="28" t="s">
        <v>77</v>
      </c>
      <c r="AV43" s="28" t="s">
        <v>77</v>
      </c>
      <c r="AW43" s="28" t="s">
        <v>77</v>
      </c>
      <c r="AX43" s="28" t="s">
        <v>464</v>
      </c>
      <c r="AY43" s="28" t="s">
        <v>77</v>
      </c>
      <c r="AZ43" s="28" t="s">
        <v>77</v>
      </c>
      <c r="BA43" s="28" t="s">
        <v>77</v>
      </c>
      <c r="BB43" s="28"/>
      <c r="BC43" s="28" t="s">
        <v>77</v>
      </c>
      <c r="BD43" s="28" t="s">
        <v>77</v>
      </c>
      <c r="BE43" s="28" t="s">
        <v>465</v>
      </c>
      <c r="BF43" s="28" t="s">
        <v>77</v>
      </c>
      <c r="BG43" s="28" t="s">
        <v>77</v>
      </c>
      <c r="BH43" s="28" t="s">
        <v>79</v>
      </c>
      <c r="BI43" s="28" t="s">
        <v>77</v>
      </c>
      <c r="BJ43" s="28" t="s">
        <v>77</v>
      </c>
      <c r="BK43" s="28" t="s">
        <v>77</v>
      </c>
      <c r="BL43" s="28" t="s">
        <v>77</v>
      </c>
      <c r="BM43" s="28" t="s">
        <v>77</v>
      </c>
      <c r="BN43" s="28" t="s">
        <v>77</v>
      </c>
      <c r="BO43" s="28" t="s">
        <v>79</v>
      </c>
      <c r="BP43" s="28" t="s">
        <v>79</v>
      </c>
      <c r="BQ43" s="28"/>
      <c r="BR43" s="28"/>
      <c r="BS43" s="28" t="s">
        <v>73</v>
      </c>
      <c r="BT43" s="28" t="s">
        <v>466</v>
      </c>
      <c r="BU43" s="28" t="s">
        <v>73</v>
      </c>
      <c r="BV43" s="28"/>
      <c r="BW43" s="28" t="s">
        <v>467</v>
      </c>
      <c r="BX43" s="28"/>
      <c r="BY43" s="28"/>
    </row>
    <row r="44" spans="1:77" s="2" customFormat="1" ht="256.5" customHeight="1" x14ac:dyDescent="0.2">
      <c r="A44" s="28">
        <f t="shared" si="2"/>
        <v>37</v>
      </c>
      <c r="B44" s="28" t="s">
        <v>251</v>
      </c>
      <c r="C44" s="28"/>
      <c r="D44" s="28"/>
      <c r="E44" s="28"/>
      <c r="F44" s="28"/>
      <c r="G44" s="28"/>
      <c r="H44" s="28"/>
      <c r="I44" s="28"/>
      <c r="J44" s="28"/>
      <c r="K44" s="28" t="s">
        <v>324</v>
      </c>
      <c r="L44" s="28"/>
      <c r="M44" s="28"/>
      <c r="N44" s="28" t="s">
        <v>354</v>
      </c>
      <c r="O44" s="28"/>
      <c r="P44" s="28"/>
      <c r="Q44" s="28" t="s">
        <v>468</v>
      </c>
      <c r="R44" s="28"/>
      <c r="S44" s="28"/>
      <c r="T44" s="28"/>
      <c r="U44" s="28" t="s">
        <v>469</v>
      </c>
      <c r="V44" s="28"/>
      <c r="W44" s="28" t="s">
        <v>470</v>
      </c>
      <c r="X44" s="28"/>
      <c r="Y44" s="28" t="s">
        <v>343</v>
      </c>
      <c r="Z44" s="28" t="s">
        <v>129</v>
      </c>
      <c r="AA44" s="28" t="s">
        <v>73</v>
      </c>
      <c r="AB44" s="28" t="s">
        <v>70</v>
      </c>
      <c r="AC44" s="28" t="s">
        <v>471</v>
      </c>
      <c r="AD44" s="28" t="s">
        <v>69</v>
      </c>
      <c r="AE44" s="28"/>
      <c r="AF44" s="28" t="s">
        <v>70</v>
      </c>
      <c r="AG44" s="28"/>
      <c r="AH44" s="28" t="s">
        <v>70</v>
      </c>
      <c r="AI44" s="28" t="s">
        <v>472</v>
      </c>
      <c r="AJ44" s="28" t="s">
        <v>473</v>
      </c>
      <c r="AK44" s="28" t="s">
        <v>473</v>
      </c>
      <c r="AL44" s="28" t="s">
        <v>70</v>
      </c>
      <c r="AM44" s="28" t="s">
        <v>474</v>
      </c>
      <c r="AN44" s="28" t="s">
        <v>77</v>
      </c>
      <c r="AO44" s="28"/>
      <c r="AP44" s="28" t="s">
        <v>69</v>
      </c>
      <c r="AQ44" s="28"/>
      <c r="AR44" s="28" t="s">
        <v>94</v>
      </c>
      <c r="AS44" s="28" t="s">
        <v>69</v>
      </c>
      <c r="AT44" s="28" t="s">
        <v>475</v>
      </c>
      <c r="AU44" s="28" t="s">
        <v>69</v>
      </c>
      <c r="AV44" s="28" t="s">
        <v>69</v>
      </c>
      <c r="AW44" s="28" t="s">
        <v>69</v>
      </c>
      <c r="AX44" s="28" t="s">
        <v>476</v>
      </c>
      <c r="AY44" s="28" t="s">
        <v>69</v>
      </c>
      <c r="AZ44" s="28" t="s">
        <v>69</v>
      </c>
      <c r="BA44" s="28" t="s">
        <v>69</v>
      </c>
      <c r="BB44" s="28"/>
      <c r="BC44" s="28" t="s">
        <v>77</v>
      </c>
      <c r="BD44" s="28" t="s">
        <v>77</v>
      </c>
      <c r="BE44" s="28" t="s">
        <v>473</v>
      </c>
      <c r="BF44" s="28" t="s">
        <v>77</v>
      </c>
      <c r="BG44" s="28" t="s">
        <v>77</v>
      </c>
      <c r="BH44" s="28" t="s">
        <v>79</v>
      </c>
      <c r="BI44" s="28" t="s">
        <v>77</v>
      </c>
      <c r="BJ44" s="28" t="s">
        <v>77</v>
      </c>
      <c r="BK44" s="28" t="s">
        <v>77</v>
      </c>
      <c r="BL44" s="28" t="s">
        <v>77</v>
      </c>
      <c r="BM44" s="28" t="s">
        <v>79</v>
      </c>
      <c r="BN44" s="28" t="s">
        <v>77</v>
      </c>
      <c r="BO44" s="28" t="s">
        <v>79</v>
      </c>
      <c r="BP44" s="28" t="s">
        <v>79</v>
      </c>
      <c r="BQ44" s="28" t="s">
        <v>79</v>
      </c>
      <c r="BR44" s="28"/>
      <c r="BS44" s="28" t="s">
        <v>73</v>
      </c>
      <c r="BT44" s="28" t="s">
        <v>477</v>
      </c>
      <c r="BU44" s="28" t="s">
        <v>70</v>
      </c>
      <c r="BV44" s="28"/>
      <c r="BW44" s="28" t="s">
        <v>478</v>
      </c>
      <c r="BX44" s="28"/>
      <c r="BY44" s="28"/>
    </row>
    <row r="45" spans="1:77" s="2" customFormat="1" ht="228" customHeight="1" x14ac:dyDescent="0.2">
      <c r="A45" s="28">
        <f t="shared" si="2"/>
        <v>38</v>
      </c>
      <c r="B45" s="28" t="s">
        <v>251</v>
      </c>
      <c r="C45" s="28"/>
      <c r="D45" s="28"/>
      <c r="E45" s="28"/>
      <c r="F45" s="28"/>
      <c r="G45" s="28"/>
      <c r="H45" s="28"/>
      <c r="I45" s="28"/>
      <c r="J45" s="28" t="s">
        <v>479</v>
      </c>
      <c r="K45" s="28" t="s">
        <v>324</v>
      </c>
      <c r="L45" s="28"/>
      <c r="M45" s="28"/>
      <c r="N45" s="28" t="s">
        <v>354</v>
      </c>
      <c r="O45" s="28"/>
      <c r="P45" s="28"/>
      <c r="Q45" s="28" t="s">
        <v>480</v>
      </c>
      <c r="R45" s="28"/>
      <c r="S45" s="28"/>
      <c r="T45" s="28"/>
      <c r="U45" s="28" t="s">
        <v>77</v>
      </c>
      <c r="V45" s="28"/>
      <c r="W45" s="28" t="s">
        <v>481</v>
      </c>
      <c r="X45" s="28"/>
      <c r="Y45" s="28" t="s">
        <v>255</v>
      </c>
      <c r="Z45" s="28" t="s">
        <v>67</v>
      </c>
      <c r="AA45" s="28" t="s">
        <v>73</v>
      </c>
      <c r="AB45" s="28" t="s">
        <v>73</v>
      </c>
      <c r="AC45" s="28"/>
      <c r="AD45" s="28" t="s">
        <v>78</v>
      </c>
      <c r="AE45" s="28" t="s">
        <v>482</v>
      </c>
      <c r="AF45" s="28" t="s">
        <v>70</v>
      </c>
      <c r="AG45" s="28" t="s">
        <v>483</v>
      </c>
      <c r="AH45" s="28" t="s">
        <v>70</v>
      </c>
      <c r="AI45" s="28" t="s">
        <v>484</v>
      </c>
      <c r="AJ45" s="28" t="s">
        <v>317</v>
      </c>
      <c r="AK45" s="28" t="s">
        <v>317</v>
      </c>
      <c r="AL45" s="28" t="s">
        <v>68</v>
      </c>
      <c r="AM45" s="28" t="s">
        <v>485</v>
      </c>
      <c r="AN45" s="28" t="s">
        <v>78</v>
      </c>
      <c r="AO45" s="28" t="s">
        <v>486</v>
      </c>
      <c r="AP45" s="28" t="s">
        <v>77</v>
      </c>
      <c r="AQ45" s="28"/>
      <c r="AR45" s="28" t="s">
        <v>75</v>
      </c>
      <c r="AS45" s="28" t="s">
        <v>94</v>
      </c>
      <c r="AT45" s="28" t="s">
        <v>487</v>
      </c>
      <c r="AU45" s="28" t="s">
        <v>77</v>
      </c>
      <c r="AV45" s="28" t="s">
        <v>77</v>
      </c>
      <c r="AW45" s="28" t="s">
        <v>77</v>
      </c>
      <c r="AX45" s="28" t="s">
        <v>488</v>
      </c>
      <c r="AY45" s="28" t="s">
        <v>77</v>
      </c>
      <c r="AZ45" s="28" t="s">
        <v>77</v>
      </c>
      <c r="BA45" s="28" t="s">
        <v>77</v>
      </c>
      <c r="BB45" s="28"/>
      <c r="BC45" s="28" t="s">
        <v>77</v>
      </c>
      <c r="BD45" s="28" t="s">
        <v>77</v>
      </c>
      <c r="BE45" s="28" t="s">
        <v>488</v>
      </c>
      <c r="BF45" s="28" t="s">
        <v>78</v>
      </c>
      <c r="BG45" s="28" t="s">
        <v>78</v>
      </c>
      <c r="BH45" s="28" t="s">
        <v>77</v>
      </c>
      <c r="BI45" s="28" t="s">
        <v>77</v>
      </c>
      <c r="BJ45" s="28" t="s">
        <v>77</v>
      </c>
      <c r="BK45" s="28" t="s">
        <v>77</v>
      </c>
      <c r="BL45" s="28" t="s">
        <v>78</v>
      </c>
      <c r="BM45" s="28" t="s">
        <v>78</v>
      </c>
      <c r="BN45" s="28" t="s">
        <v>77</v>
      </c>
      <c r="BO45" s="28" t="s">
        <v>79</v>
      </c>
      <c r="BP45" s="28" t="s">
        <v>79</v>
      </c>
      <c r="BQ45" s="28"/>
      <c r="BR45" s="28"/>
      <c r="BS45" s="28" t="s">
        <v>73</v>
      </c>
      <c r="BT45" s="28" t="s">
        <v>489</v>
      </c>
      <c r="BU45" s="28" t="s">
        <v>70</v>
      </c>
      <c r="BV45" s="28" t="s">
        <v>490</v>
      </c>
      <c r="BW45" s="28" t="s">
        <v>491</v>
      </c>
      <c r="BX45" s="28"/>
      <c r="BY45" s="28"/>
    </row>
    <row r="46" spans="1:77" s="2" customFormat="1" ht="256.5" customHeight="1" x14ac:dyDescent="0.2">
      <c r="A46" s="28">
        <f t="shared" si="2"/>
        <v>39</v>
      </c>
      <c r="B46" s="28" t="s">
        <v>251</v>
      </c>
      <c r="C46" s="28"/>
      <c r="D46" s="28"/>
      <c r="E46" s="28"/>
      <c r="F46" s="28"/>
      <c r="G46" s="28"/>
      <c r="H46" s="28"/>
      <c r="I46" s="28"/>
      <c r="J46" s="28"/>
      <c r="K46" s="28" t="s">
        <v>324</v>
      </c>
      <c r="L46" s="28"/>
      <c r="M46" s="28"/>
      <c r="N46" s="28" t="s">
        <v>325</v>
      </c>
      <c r="O46" s="28"/>
      <c r="P46" s="28"/>
      <c r="Q46" s="28" t="s">
        <v>492</v>
      </c>
      <c r="R46" s="28"/>
      <c r="S46" s="28"/>
      <c r="T46" s="28"/>
      <c r="U46" s="28" t="s">
        <v>77</v>
      </c>
      <c r="V46" s="28"/>
      <c r="W46" s="28" t="s">
        <v>111</v>
      </c>
      <c r="X46" s="28"/>
      <c r="Y46" s="28" t="s">
        <v>343</v>
      </c>
      <c r="Z46" s="28" t="s">
        <v>67</v>
      </c>
      <c r="AA46" s="28" t="s">
        <v>70</v>
      </c>
      <c r="AB46" s="28" t="s">
        <v>70</v>
      </c>
      <c r="AC46" s="28"/>
      <c r="AD46" s="28" t="s">
        <v>69</v>
      </c>
      <c r="AE46" s="28"/>
      <c r="AF46" s="28" t="s">
        <v>70</v>
      </c>
      <c r="AG46" s="28"/>
      <c r="AH46" s="28" t="s">
        <v>70</v>
      </c>
      <c r="AI46" s="28"/>
      <c r="AJ46" s="28"/>
      <c r="AK46" s="28"/>
      <c r="AL46" s="28"/>
      <c r="AM46" s="28"/>
      <c r="AN46" s="28" t="s">
        <v>77</v>
      </c>
      <c r="AO46" s="28"/>
      <c r="AP46" s="28" t="s">
        <v>77</v>
      </c>
      <c r="AQ46" s="28"/>
      <c r="AR46" s="28" t="s">
        <v>94</v>
      </c>
      <c r="AS46" s="28" t="s">
        <v>94</v>
      </c>
      <c r="AT46" s="28"/>
      <c r="AU46" s="28" t="s">
        <v>69</v>
      </c>
      <c r="AV46" s="28" t="s">
        <v>69</v>
      </c>
      <c r="AW46" s="28" t="s">
        <v>69</v>
      </c>
      <c r="AX46" s="28" t="s">
        <v>493</v>
      </c>
      <c r="AY46" s="28"/>
      <c r="AZ46" s="28"/>
      <c r="BA46" s="28"/>
      <c r="BB46" s="28"/>
      <c r="BC46" s="28" t="s">
        <v>69</v>
      </c>
      <c r="BD46" s="28" t="s">
        <v>69</v>
      </c>
      <c r="BE46" s="28" t="s">
        <v>493</v>
      </c>
      <c r="BF46" s="28" t="s">
        <v>78</v>
      </c>
      <c r="BG46" s="28" t="s">
        <v>78</v>
      </c>
      <c r="BH46" s="28" t="s">
        <v>79</v>
      </c>
      <c r="BI46" s="28" t="s">
        <v>79</v>
      </c>
      <c r="BJ46" s="28" t="s">
        <v>78</v>
      </c>
      <c r="BK46" s="28" t="s">
        <v>77</v>
      </c>
      <c r="BL46" s="28" t="s">
        <v>78</v>
      </c>
      <c r="BM46" s="28" t="s">
        <v>78</v>
      </c>
      <c r="BN46" s="28" t="s">
        <v>78</v>
      </c>
      <c r="BO46" s="28" t="s">
        <v>78</v>
      </c>
      <c r="BP46" s="28" t="s">
        <v>78</v>
      </c>
      <c r="BQ46" s="28"/>
      <c r="BR46" s="28"/>
      <c r="BS46" s="28" t="s">
        <v>70</v>
      </c>
      <c r="BT46" s="28"/>
      <c r="BU46" s="28" t="s">
        <v>70</v>
      </c>
      <c r="BV46" s="28"/>
      <c r="BW46" s="28" t="s">
        <v>494</v>
      </c>
      <c r="BX46" s="28"/>
      <c r="BY46" s="28"/>
    </row>
    <row r="47" spans="1:77" s="2" customFormat="1" ht="409.5" customHeight="1" x14ac:dyDescent="0.2">
      <c r="A47" s="28">
        <f t="shared" si="2"/>
        <v>40</v>
      </c>
      <c r="B47" s="28" t="s">
        <v>251</v>
      </c>
      <c r="C47" s="28"/>
      <c r="D47" s="28"/>
      <c r="E47" s="28"/>
      <c r="F47" s="28"/>
      <c r="G47" s="28"/>
      <c r="H47" s="28"/>
      <c r="I47" s="28"/>
      <c r="J47" s="28" t="s">
        <v>495</v>
      </c>
      <c r="K47" s="28" t="s">
        <v>324</v>
      </c>
      <c r="L47" s="28"/>
      <c r="M47" s="28"/>
      <c r="N47" s="28" t="s">
        <v>325</v>
      </c>
      <c r="O47" s="28"/>
      <c r="P47" s="28"/>
      <c r="Q47" s="28" t="s">
        <v>496</v>
      </c>
      <c r="R47" s="28"/>
      <c r="S47" s="28"/>
      <c r="T47" s="28"/>
      <c r="U47" s="28" t="s">
        <v>77</v>
      </c>
      <c r="V47" s="28"/>
      <c r="W47" s="28" t="s">
        <v>111</v>
      </c>
      <c r="X47" s="28"/>
      <c r="Y47" s="28" t="s">
        <v>255</v>
      </c>
      <c r="Z47" s="28" t="s">
        <v>67</v>
      </c>
      <c r="AA47" s="28" t="s">
        <v>73</v>
      </c>
      <c r="AB47" s="28" t="s">
        <v>70</v>
      </c>
      <c r="AC47" s="28" t="s">
        <v>497</v>
      </c>
      <c r="AD47" s="28" t="s">
        <v>78</v>
      </c>
      <c r="AE47" s="28" t="s">
        <v>498</v>
      </c>
      <c r="AF47" s="28" t="s">
        <v>73</v>
      </c>
      <c r="AG47" s="28"/>
      <c r="AH47" s="28" t="s">
        <v>70</v>
      </c>
      <c r="AI47" s="28"/>
      <c r="AJ47" s="28" t="s">
        <v>317</v>
      </c>
      <c r="AK47" s="28" t="s">
        <v>317</v>
      </c>
      <c r="AL47" s="28" t="s">
        <v>139</v>
      </c>
      <c r="AM47" s="28" t="s">
        <v>499</v>
      </c>
      <c r="AN47" s="28" t="s">
        <v>78</v>
      </c>
      <c r="AO47" s="28" t="s">
        <v>500</v>
      </c>
      <c r="AP47" s="28" t="s">
        <v>77</v>
      </c>
      <c r="AQ47" s="28"/>
      <c r="AR47" s="28" t="s">
        <v>94</v>
      </c>
      <c r="AS47" s="28" t="s">
        <v>94</v>
      </c>
      <c r="AT47" s="28" t="s">
        <v>501</v>
      </c>
      <c r="AU47" s="28" t="s">
        <v>77</v>
      </c>
      <c r="AV47" s="28" t="s">
        <v>77</v>
      </c>
      <c r="AW47" s="28" t="s">
        <v>77</v>
      </c>
      <c r="AX47" s="28" t="s">
        <v>498</v>
      </c>
      <c r="AY47" s="28" t="s">
        <v>77</v>
      </c>
      <c r="AZ47" s="28" t="s">
        <v>77</v>
      </c>
      <c r="BA47" s="28" t="s">
        <v>77</v>
      </c>
      <c r="BB47" s="28"/>
      <c r="BC47" s="28" t="s">
        <v>78</v>
      </c>
      <c r="BD47" s="28" t="s">
        <v>78</v>
      </c>
      <c r="BE47" s="28" t="s">
        <v>502</v>
      </c>
      <c r="BF47" s="28" t="s">
        <v>77</v>
      </c>
      <c r="BG47" s="28" t="s">
        <v>77</v>
      </c>
      <c r="BH47" s="28" t="s">
        <v>77</v>
      </c>
      <c r="BI47" s="28" t="s">
        <v>77</v>
      </c>
      <c r="BJ47" s="28" t="s">
        <v>77</v>
      </c>
      <c r="BK47" s="28" t="s">
        <v>77</v>
      </c>
      <c r="BL47" s="28" t="s">
        <v>78</v>
      </c>
      <c r="BM47" s="28" t="s">
        <v>77</v>
      </c>
      <c r="BN47" s="28" t="s">
        <v>77</v>
      </c>
      <c r="BO47" s="28" t="s">
        <v>79</v>
      </c>
      <c r="BP47" s="28" t="s">
        <v>79</v>
      </c>
      <c r="BQ47" s="28"/>
      <c r="BR47" s="28" t="s">
        <v>498</v>
      </c>
      <c r="BS47" s="28" t="s">
        <v>73</v>
      </c>
      <c r="BT47" s="28" t="s">
        <v>503</v>
      </c>
      <c r="BU47" s="28" t="s">
        <v>139</v>
      </c>
      <c r="BV47" s="28" t="s">
        <v>504</v>
      </c>
      <c r="BW47" s="28" t="s">
        <v>505</v>
      </c>
      <c r="BX47" s="28"/>
      <c r="BY47" s="28" t="s">
        <v>506</v>
      </c>
    </row>
    <row r="48" spans="1:77" s="2" customFormat="1" ht="228" customHeight="1" x14ac:dyDescent="0.2">
      <c r="A48" s="28">
        <f t="shared" si="2"/>
        <v>41</v>
      </c>
      <c r="B48" s="29" t="s">
        <v>251</v>
      </c>
      <c r="C48" s="29"/>
      <c r="D48" s="29"/>
      <c r="E48" s="29"/>
      <c r="F48" s="29"/>
      <c r="G48" s="29"/>
      <c r="H48" s="29"/>
      <c r="I48" s="29"/>
      <c r="J48" s="29" t="s">
        <v>507</v>
      </c>
      <c r="K48" s="29" t="s">
        <v>324</v>
      </c>
      <c r="L48" s="29"/>
      <c r="M48" s="29"/>
      <c r="N48" s="29" t="s">
        <v>354</v>
      </c>
      <c r="O48" s="29"/>
      <c r="P48" s="29"/>
      <c r="Q48" s="29" t="s">
        <v>508</v>
      </c>
      <c r="R48" s="29"/>
      <c r="S48" s="29"/>
      <c r="T48" s="29"/>
      <c r="U48" s="29" t="s">
        <v>77</v>
      </c>
      <c r="V48" s="29"/>
      <c r="W48" s="29" t="s">
        <v>167</v>
      </c>
      <c r="X48" s="29"/>
      <c r="Y48" s="29" t="s">
        <v>255</v>
      </c>
      <c r="Z48" s="29" t="s">
        <v>67</v>
      </c>
      <c r="AA48" s="29" t="s">
        <v>73</v>
      </c>
      <c r="AB48" s="29" t="s">
        <v>70</v>
      </c>
      <c r="AC48" s="29" t="s">
        <v>509</v>
      </c>
      <c r="AD48" s="29" t="s">
        <v>510</v>
      </c>
      <c r="AE48" s="29" t="s">
        <v>511</v>
      </c>
      <c r="AF48" s="29" t="s">
        <v>81</v>
      </c>
      <c r="AG48" s="29" t="s">
        <v>512</v>
      </c>
      <c r="AH48" s="29" t="s">
        <v>69</v>
      </c>
      <c r="AI48" s="29" t="s">
        <v>513</v>
      </c>
      <c r="AJ48" s="29" t="s">
        <v>77</v>
      </c>
      <c r="AK48" s="29" t="s">
        <v>514</v>
      </c>
      <c r="AL48" s="29" t="s">
        <v>81</v>
      </c>
      <c r="AM48" s="29" t="s">
        <v>515</v>
      </c>
      <c r="AN48" s="29" t="s">
        <v>77</v>
      </c>
      <c r="AO48" s="29"/>
      <c r="AP48" s="29" t="s">
        <v>77</v>
      </c>
      <c r="AQ48" s="29"/>
      <c r="AR48" s="29" t="s">
        <v>75</v>
      </c>
      <c r="AS48" s="29" t="s">
        <v>75</v>
      </c>
      <c r="AT48" s="29" t="s">
        <v>516</v>
      </c>
      <c r="AU48" s="29" t="s">
        <v>77</v>
      </c>
      <c r="AV48" s="29" t="s">
        <v>69</v>
      </c>
      <c r="AW48" s="29" t="s">
        <v>69</v>
      </c>
      <c r="AX48" s="29" t="s">
        <v>517</v>
      </c>
      <c r="AY48" s="29" t="s">
        <v>77</v>
      </c>
      <c r="AZ48" s="29" t="s">
        <v>77</v>
      </c>
      <c r="BA48" s="29" t="s">
        <v>77</v>
      </c>
      <c r="BB48" s="29"/>
      <c r="BC48" s="29" t="s">
        <v>77</v>
      </c>
      <c r="BD48" s="29" t="s">
        <v>77</v>
      </c>
      <c r="BE48" s="29" t="s">
        <v>518</v>
      </c>
      <c r="BF48" s="29" t="s">
        <v>79</v>
      </c>
      <c r="BG48" s="29" t="s">
        <v>77</v>
      </c>
      <c r="BH48" s="29" t="s">
        <v>78</v>
      </c>
      <c r="BI48" s="29" t="s">
        <v>77</v>
      </c>
      <c r="BJ48" s="29" t="s">
        <v>77</v>
      </c>
      <c r="BK48" s="29" t="s">
        <v>77</v>
      </c>
      <c r="BL48" s="29" t="s">
        <v>78</v>
      </c>
      <c r="BM48" s="29" t="s">
        <v>77</v>
      </c>
      <c r="BN48" s="29" t="s">
        <v>79</v>
      </c>
      <c r="BO48" s="29" t="s">
        <v>79</v>
      </c>
      <c r="BP48" s="29" t="s">
        <v>79</v>
      </c>
      <c r="BQ48" s="29" t="s">
        <v>79</v>
      </c>
      <c r="BR48" s="29"/>
      <c r="BS48" s="29" t="s">
        <v>70</v>
      </c>
      <c r="BT48" s="29" t="s">
        <v>519</v>
      </c>
      <c r="BU48" s="29" t="s">
        <v>70</v>
      </c>
      <c r="BV48" s="29" t="s">
        <v>520</v>
      </c>
      <c r="BW48" s="29" t="s">
        <v>521</v>
      </c>
      <c r="BX48" s="29"/>
      <c r="BY48" s="29" t="s">
        <v>522</v>
      </c>
    </row>
    <row r="49" spans="1:77" s="2" customFormat="1" ht="15" customHeight="1" x14ac:dyDescent="0.2">
      <c r="A49" s="12" t="s">
        <v>523</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1"/>
    </row>
    <row r="50" spans="1:77" s="2" customFormat="1" ht="256.5" customHeight="1" x14ac:dyDescent="0.2">
      <c r="A50" s="32">
        <f>A48+1</f>
        <v>42</v>
      </c>
      <c r="B50" s="32" t="s">
        <v>251</v>
      </c>
      <c r="C50" s="32"/>
      <c r="D50" s="32"/>
      <c r="E50" s="32"/>
      <c r="F50" s="32"/>
      <c r="G50" s="32"/>
      <c r="H50" s="32"/>
      <c r="I50" s="32"/>
      <c r="J50" s="32"/>
      <c r="K50" s="32" t="s">
        <v>524</v>
      </c>
      <c r="L50" s="32"/>
      <c r="M50" s="32"/>
      <c r="N50" s="32"/>
      <c r="O50" s="32"/>
      <c r="P50" s="32"/>
      <c r="Q50" s="32" t="s">
        <v>525</v>
      </c>
      <c r="R50" s="32" t="s">
        <v>526</v>
      </c>
      <c r="S50" s="32"/>
      <c r="T50" s="32"/>
      <c r="U50" s="32" t="s">
        <v>469</v>
      </c>
      <c r="V50" s="32"/>
      <c r="W50" s="32" t="s">
        <v>111</v>
      </c>
      <c r="X50" s="32"/>
      <c r="Y50" s="32" t="s">
        <v>343</v>
      </c>
      <c r="Z50" s="32" t="s">
        <v>129</v>
      </c>
      <c r="AA50" s="32" t="s">
        <v>70</v>
      </c>
      <c r="AB50" s="32" t="s">
        <v>70</v>
      </c>
      <c r="AC50" s="32" t="s">
        <v>527</v>
      </c>
      <c r="AD50" s="32" t="s">
        <v>77</v>
      </c>
      <c r="AE50" s="32"/>
      <c r="AF50" s="32" t="s">
        <v>70</v>
      </c>
      <c r="AG50" s="32" t="s">
        <v>528</v>
      </c>
      <c r="AH50" s="32" t="s">
        <v>70</v>
      </c>
      <c r="AI50" s="32" t="s">
        <v>529</v>
      </c>
      <c r="AJ50" s="32" t="s">
        <v>530</v>
      </c>
      <c r="AK50" s="32" t="s">
        <v>530</v>
      </c>
      <c r="AL50" s="32" t="s">
        <v>70</v>
      </c>
      <c r="AM50" s="32" t="s">
        <v>531</v>
      </c>
      <c r="AN50" s="32" t="s">
        <v>78</v>
      </c>
      <c r="AO50" s="32" t="s">
        <v>532</v>
      </c>
      <c r="AP50" s="32" t="s">
        <v>69</v>
      </c>
      <c r="AQ50" s="32"/>
      <c r="AR50" s="32" t="s">
        <v>94</v>
      </c>
      <c r="AS50" s="32" t="s">
        <v>94</v>
      </c>
      <c r="AT50" s="32"/>
      <c r="AU50" s="32" t="s">
        <v>77</v>
      </c>
      <c r="AV50" s="32" t="s">
        <v>77</v>
      </c>
      <c r="AW50" s="32" t="s">
        <v>77</v>
      </c>
      <c r="AX50" s="32" t="s">
        <v>533</v>
      </c>
      <c r="AY50" s="32" t="s">
        <v>77</v>
      </c>
      <c r="AZ50" s="32" t="s">
        <v>77</v>
      </c>
      <c r="BA50" s="32" t="s">
        <v>77</v>
      </c>
      <c r="BB50" s="32"/>
      <c r="BC50" s="32" t="s">
        <v>77</v>
      </c>
      <c r="BD50" s="32"/>
      <c r="BE50" s="32" t="s">
        <v>533</v>
      </c>
      <c r="BF50" s="32" t="s">
        <v>79</v>
      </c>
      <c r="BG50" s="32" t="s">
        <v>79</v>
      </c>
      <c r="BH50" s="32" t="s">
        <v>79</v>
      </c>
      <c r="BI50" s="32" t="s">
        <v>77</v>
      </c>
      <c r="BJ50" s="32" t="s">
        <v>77</v>
      </c>
      <c r="BK50" s="32" t="s">
        <v>77</v>
      </c>
      <c r="BL50" s="32" t="s">
        <v>77</v>
      </c>
      <c r="BM50" s="32" t="s">
        <v>79</v>
      </c>
      <c r="BN50" s="32" t="s">
        <v>77</v>
      </c>
      <c r="BO50" s="32" t="s">
        <v>77</v>
      </c>
      <c r="BP50" s="32" t="s">
        <v>77</v>
      </c>
      <c r="BQ50" s="32"/>
      <c r="BR50" s="32"/>
      <c r="BS50" s="32" t="s">
        <v>70</v>
      </c>
      <c r="BT50" s="32"/>
      <c r="BU50" s="32" t="s">
        <v>70</v>
      </c>
      <c r="BV50" s="32"/>
      <c r="BW50" s="32"/>
      <c r="BX50" s="32"/>
      <c r="BY50" s="32"/>
    </row>
    <row r="51" spans="1:77" s="2" customFormat="1" ht="228" customHeight="1" x14ac:dyDescent="0.2">
      <c r="A51" s="32">
        <f>A50+1</f>
        <v>43</v>
      </c>
      <c r="B51" s="33" t="s">
        <v>251</v>
      </c>
      <c r="C51" s="33"/>
      <c r="D51" s="33"/>
      <c r="E51" s="33"/>
      <c r="F51" s="33"/>
      <c r="G51" s="33"/>
      <c r="H51" s="33"/>
      <c r="I51" s="33"/>
      <c r="J51" s="33" t="s">
        <v>534</v>
      </c>
      <c r="K51" s="33" t="s">
        <v>524</v>
      </c>
      <c r="L51" s="33"/>
      <c r="M51" s="33"/>
      <c r="N51" s="33"/>
      <c r="O51" s="33"/>
      <c r="P51" s="33"/>
      <c r="Q51" s="33" t="s">
        <v>534</v>
      </c>
      <c r="R51" s="33" t="s">
        <v>526</v>
      </c>
      <c r="S51" s="33"/>
      <c r="T51" s="33"/>
      <c r="U51" s="33" t="s">
        <v>469</v>
      </c>
      <c r="V51" s="33"/>
      <c r="W51" s="33" t="s">
        <v>111</v>
      </c>
      <c r="X51" s="33"/>
      <c r="Y51" s="33" t="s">
        <v>255</v>
      </c>
      <c r="Z51" s="33" t="s">
        <v>67</v>
      </c>
      <c r="AA51" s="33" t="s">
        <v>73</v>
      </c>
      <c r="AB51" s="33" t="s">
        <v>70</v>
      </c>
      <c r="AC51" s="33" t="s">
        <v>535</v>
      </c>
      <c r="AD51" s="33" t="s">
        <v>77</v>
      </c>
      <c r="AE51" s="33"/>
      <c r="AF51" s="33" t="s">
        <v>139</v>
      </c>
      <c r="AG51" s="33" t="s">
        <v>536</v>
      </c>
      <c r="AH51" s="33" t="s">
        <v>70</v>
      </c>
      <c r="AI51" s="33" t="s">
        <v>537</v>
      </c>
      <c r="AJ51" s="33"/>
      <c r="AK51" s="33" t="s">
        <v>530</v>
      </c>
      <c r="AL51" s="33" t="s">
        <v>81</v>
      </c>
      <c r="AM51" s="33" t="s">
        <v>538</v>
      </c>
      <c r="AN51" s="33" t="s">
        <v>78</v>
      </c>
      <c r="AO51" s="33" t="s">
        <v>539</v>
      </c>
      <c r="AP51" s="33" t="s">
        <v>78</v>
      </c>
      <c r="AQ51" s="33" t="s">
        <v>540</v>
      </c>
      <c r="AR51" s="33" t="s">
        <v>94</v>
      </c>
      <c r="AS51" s="33" t="s">
        <v>94</v>
      </c>
      <c r="AT51" s="33" t="s">
        <v>541</v>
      </c>
      <c r="AU51" s="33" t="s">
        <v>77</v>
      </c>
      <c r="AV51" s="33" t="s">
        <v>77</v>
      </c>
      <c r="AW51" s="33" t="s">
        <v>77</v>
      </c>
      <c r="AX51" s="33" t="s">
        <v>542</v>
      </c>
      <c r="AY51" s="33" t="s">
        <v>77</v>
      </c>
      <c r="AZ51" s="33" t="s">
        <v>77</v>
      </c>
      <c r="BA51" s="33" t="s">
        <v>77</v>
      </c>
      <c r="BB51" s="33"/>
      <c r="BC51" s="33" t="s">
        <v>77</v>
      </c>
      <c r="BD51" s="33" t="s">
        <v>77</v>
      </c>
      <c r="BE51" s="33" t="s">
        <v>543</v>
      </c>
      <c r="BF51" s="33" t="s">
        <v>77</v>
      </c>
      <c r="BG51" s="33" t="s">
        <v>77</v>
      </c>
      <c r="BH51" s="33" t="s">
        <v>77</v>
      </c>
      <c r="BI51" s="33" t="s">
        <v>77</v>
      </c>
      <c r="BJ51" s="33" t="s">
        <v>79</v>
      </c>
      <c r="BK51" s="33" t="s">
        <v>77</v>
      </c>
      <c r="BL51" s="33" t="s">
        <v>77</v>
      </c>
      <c r="BM51" s="33" t="s">
        <v>79</v>
      </c>
      <c r="BN51" s="33" t="s">
        <v>77</v>
      </c>
      <c r="BO51" s="33" t="s">
        <v>79</v>
      </c>
      <c r="BP51" s="33" t="s">
        <v>77</v>
      </c>
      <c r="BQ51" s="33"/>
      <c r="BR51" s="33"/>
      <c r="BS51" s="33" t="s">
        <v>73</v>
      </c>
      <c r="BT51" s="33" t="s">
        <v>544</v>
      </c>
      <c r="BU51" s="33" t="s">
        <v>73</v>
      </c>
      <c r="BV51" s="33" t="s">
        <v>545</v>
      </c>
      <c r="BW51" s="33" t="s">
        <v>546</v>
      </c>
      <c r="BX51" s="33"/>
      <c r="BY51" s="33"/>
    </row>
    <row r="52" spans="1:77" s="2" customFormat="1" ht="228" customHeight="1" x14ac:dyDescent="0.2">
      <c r="A52" s="32">
        <f>A51+1</f>
        <v>44</v>
      </c>
      <c r="B52" s="33" t="s">
        <v>251</v>
      </c>
      <c r="C52" s="33"/>
      <c r="D52" s="33"/>
      <c r="E52" s="33"/>
      <c r="F52" s="33"/>
      <c r="G52" s="33"/>
      <c r="H52" s="33"/>
      <c r="I52" s="33"/>
      <c r="J52" s="33" t="s">
        <v>547</v>
      </c>
      <c r="K52" s="33" t="s">
        <v>524</v>
      </c>
      <c r="L52" s="33"/>
      <c r="M52" s="33"/>
      <c r="N52" s="33"/>
      <c r="O52" s="33"/>
      <c r="P52" s="33"/>
      <c r="Q52" s="33" t="s">
        <v>548</v>
      </c>
      <c r="R52" s="33" t="s">
        <v>526</v>
      </c>
      <c r="S52" s="33"/>
      <c r="T52" s="33"/>
      <c r="U52" s="33" t="s">
        <v>77</v>
      </c>
      <c r="V52" s="33"/>
      <c r="W52" s="33" t="s">
        <v>384</v>
      </c>
      <c r="X52" s="33"/>
      <c r="Y52" s="33" t="s">
        <v>255</v>
      </c>
      <c r="Z52" s="33" t="s">
        <v>129</v>
      </c>
      <c r="AA52" s="33" t="s">
        <v>70</v>
      </c>
      <c r="AB52" s="33" t="s">
        <v>73</v>
      </c>
      <c r="AC52" s="33"/>
      <c r="AD52" s="33" t="s">
        <v>69</v>
      </c>
      <c r="AE52" s="33"/>
      <c r="AF52" s="33" t="s">
        <v>73</v>
      </c>
      <c r="AG52" s="33"/>
      <c r="AH52" s="33" t="s">
        <v>70</v>
      </c>
      <c r="AI52" s="33"/>
      <c r="AJ52" s="33"/>
      <c r="AK52" s="33"/>
      <c r="AL52" s="33" t="s">
        <v>81</v>
      </c>
      <c r="AM52" s="33"/>
      <c r="AN52" s="33" t="s">
        <v>69</v>
      </c>
      <c r="AO52" s="33"/>
      <c r="AP52" s="33" t="s">
        <v>69</v>
      </c>
      <c r="AQ52" s="33"/>
      <c r="AR52" s="33" t="s">
        <v>94</v>
      </c>
      <c r="AS52" s="33" t="s">
        <v>94</v>
      </c>
      <c r="AT52" s="33"/>
      <c r="AU52" s="33" t="s">
        <v>77</v>
      </c>
      <c r="AV52" s="33" t="s">
        <v>77</v>
      </c>
      <c r="AW52" s="33" t="s">
        <v>77</v>
      </c>
      <c r="AX52" s="33" t="s">
        <v>549</v>
      </c>
      <c r="AY52" s="33" t="s">
        <v>69</v>
      </c>
      <c r="AZ52" s="33" t="s">
        <v>77</v>
      </c>
      <c r="BA52" s="33" t="s">
        <v>77</v>
      </c>
      <c r="BB52" s="33"/>
      <c r="BC52" s="33" t="s">
        <v>77</v>
      </c>
      <c r="BD52" s="33" t="s">
        <v>77</v>
      </c>
      <c r="BE52" s="33" t="s">
        <v>549</v>
      </c>
      <c r="BF52" s="33" t="s">
        <v>77</v>
      </c>
      <c r="BG52" s="33" t="s">
        <v>77</v>
      </c>
      <c r="BH52" s="33" t="s">
        <v>77</v>
      </c>
      <c r="BI52" s="33" t="s">
        <v>77</v>
      </c>
      <c r="BJ52" s="33" t="s">
        <v>77</v>
      </c>
      <c r="BK52" s="33" t="s">
        <v>77</v>
      </c>
      <c r="BL52" s="33" t="s">
        <v>77</v>
      </c>
      <c r="BM52" s="33" t="s">
        <v>77</v>
      </c>
      <c r="BN52" s="33" t="s">
        <v>77</v>
      </c>
      <c r="BO52" s="33" t="s">
        <v>77</v>
      </c>
      <c r="BP52" s="33" t="s">
        <v>77</v>
      </c>
      <c r="BQ52" s="33" t="s">
        <v>77</v>
      </c>
      <c r="BR52" s="33"/>
      <c r="BS52" s="33" t="s">
        <v>70</v>
      </c>
      <c r="BT52" s="33"/>
      <c r="BU52" s="33" t="s">
        <v>70</v>
      </c>
      <c r="BV52" s="33"/>
      <c r="BW52" s="33" t="s">
        <v>550</v>
      </c>
      <c r="BX52" s="33"/>
      <c r="BY52" s="33"/>
    </row>
    <row r="53" spans="1:77" s="2" customFormat="1" ht="370.5" customHeight="1" x14ac:dyDescent="0.2">
      <c r="A53" s="32">
        <f>A52+1</f>
        <v>45</v>
      </c>
      <c r="B53" s="33" t="s">
        <v>251</v>
      </c>
      <c r="C53" s="33"/>
      <c r="D53" s="33"/>
      <c r="E53" s="33"/>
      <c r="F53" s="33"/>
      <c r="G53" s="33"/>
      <c r="H53" s="33"/>
      <c r="I53" s="33"/>
      <c r="J53" s="33" t="s">
        <v>551</v>
      </c>
      <c r="K53" s="33" t="s">
        <v>552</v>
      </c>
      <c r="L53" s="33"/>
      <c r="M53" s="33"/>
      <c r="N53" s="33"/>
      <c r="O53" s="33"/>
      <c r="P53" s="33"/>
      <c r="Q53" s="33" t="s">
        <v>553</v>
      </c>
      <c r="R53" s="33"/>
      <c r="S53" s="33"/>
      <c r="T53" s="33" t="s">
        <v>554</v>
      </c>
      <c r="U53" s="33" t="s">
        <v>469</v>
      </c>
      <c r="V53" s="33"/>
      <c r="W53" s="33" t="s">
        <v>310</v>
      </c>
      <c r="X53" s="33" t="s">
        <v>555</v>
      </c>
      <c r="Y53" s="33" t="s">
        <v>255</v>
      </c>
      <c r="Z53" s="33" t="s">
        <v>67</v>
      </c>
      <c r="AA53" s="33" t="s">
        <v>70</v>
      </c>
      <c r="AB53" s="33" t="s">
        <v>73</v>
      </c>
      <c r="AC53" s="33" t="s">
        <v>556</v>
      </c>
      <c r="AD53" s="33" t="s">
        <v>78</v>
      </c>
      <c r="AE53" s="33" t="s">
        <v>557</v>
      </c>
      <c r="AF53" s="33" t="s">
        <v>73</v>
      </c>
      <c r="AG53" s="33" t="s">
        <v>558</v>
      </c>
      <c r="AH53" s="33" t="s">
        <v>73</v>
      </c>
      <c r="AI53" s="33" t="s">
        <v>559</v>
      </c>
      <c r="AJ53" s="33" t="s">
        <v>560</v>
      </c>
      <c r="AK53" s="33" t="s">
        <v>77</v>
      </c>
      <c r="AL53" s="33" t="s">
        <v>73</v>
      </c>
      <c r="AM53" s="33" t="s">
        <v>561</v>
      </c>
      <c r="AN53" s="33" t="s">
        <v>69</v>
      </c>
      <c r="AO53" s="33"/>
      <c r="AP53" s="33" t="s">
        <v>69</v>
      </c>
      <c r="AQ53" s="33"/>
      <c r="AR53" s="33" t="s">
        <v>94</v>
      </c>
      <c r="AS53" s="33" t="s">
        <v>94</v>
      </c>
      <c r="AT53" s="33" t="s">
        <v>562</v>
      </c>
      <c r="AU53" s="33" t="s">
        <v>77</v>
      </c>
      <c r="AV53" s="33" t="s">
        <v>77</v>
      </c>
      <c r="AW53" s="33" t="s">
        <v>77</v>
      </c>
      <c r="AX53" s="33" t="s">
        <v>563</v>
      </c>
      <c r="AY53" s="33" t="s">
        <v>77</v>
      </c>
      <c r="AZ53" s="33" t="s">
        <v>77</v>
      </c>
      <c r="BA53" s="33" t="s">
        <v>77</v>
      </c>
      <c r="BB53" s="33"/>
      <c r="BC53" s="33" t="s">
        <v>77</v>
      </c>
      <c r="BD53" s="33" t="s">
        <v>77</v>
      </c>
      <c r="BE53" s="33" t="s">
        <v>564</v>
      </c>
      <c r="BF53" s="33" t="s">
        <v>77</v>
      </c>
      <c r="BG53" s="33" t="s">
        <v>77</v>
      </c>
      <c r="BH53" s="33" t="s">
        <v>77</v>
      </c>
      <c r="BI53" s="33" t="s">
        <v>77</v>
      </c>
      <c r="BJ53" s="33" t="s">
        <v>77</v>
      </c>
      <c r="BK53" s="33" t="s">
        <v>77</v>
      </c>
      <c r="BL53" s="33" t="s">
        <v>77</v>
      </c>
      <c r="BM53" s="33" t="s">
        <v>77</v>
      </c>
      <c r="BN53" s="33" t="s">
        <v>77</v>
      </c>
      <c r="BO53" s="33" t="s">
        <v>77</v>
      </c>
      <c r="BP53" s="33" t="s">
        <v>77</v>
      </c>
      <c r="BQ53" s="33" t="s">
        <v>77</v>
      </c>
      <c r="BR53" s="33" t="s">
        <v>565</v>
      </c>
      <c r="BS53" s="33" t="s">
        <v>73</v>
      </c>
      <c r="BT53" s="33" t="s">
        <v>566</v>
      </c>
      <c r="BU53" s="33" t="s">
        <v>69</v>
      </c>
      <c r="BV53" s="33"/>
      <c r="BW53" s="33" t="s">
        <v>567</v>
      </c>
      <c r="BX53" s="33"/>
      <c r="BY53" s="33"/>
    </row>
    <row r="54" spans="1:77" s="2" customFormat="1" ht="228" customHeight="1" x14ac:dyDescent="0.2">
      <c r="A54" s="32">
        <f>A53+1</f>
        <v>46</v>
      </c>
      <c r="B54" s="33" t="s">
        <v>251</v>
      </c>
      <c r="C54" s="33"/>
      <c r="D54" s="33"/>
      <c r="E54" s="33"/>
      <c r="F54" s="33"/>
      <c r="G54" s="33"/>
      <c r="H54" s="33"/>
      <c r="I54" s="33"/>
      <c r="J54" s="33" t="s">
        <v>568</v>
      </c>
      <c r="K54" s="33" t="s">
        <v>524</v>
      </c>
      <c r="L54" s="33"/>
      <c r="M54" s="33"/>
      <c r="N54" s="33"/>
      <c r="O54" s="33"/>
      <c r="P54" s="33"/>
      <c r="Q54" s="33" t="s">
        <v>569</v>
      </c>
      <c r="R54" s="33" t="s">
        <v>570</v>
      </c>
      <c r="S54" s="33"/>
      <c r="T54" s="33"/>
      <c r="U54" s="33" t="s">
        <v>571</v>
      </c>
      <c r="V54" s="34">
        <v>26007721768</v>
      </c>
      <c r="W54" s="33" t="s">
        <v>572</v>
      </c>
      <c r="X54" s="33"/>
      <c r="Y54" s="33" t="s">
        <v>255</v>
      </c>
      <c r="Z54" s="33" t="s">
        <v>67</v>
      </c>
      <c r="AA54" s="33" t="s">
        <v>73</v>
      </c>
      <c r="AB54" s="33" t="s">
        <v>73</v>
      </c>
      <c r="AC54" s="33"/>
      <c r="AD54" s="33" t="s">
        <v>78</v>
      </c>
      <c r="AE54" s="33" t="s">
        <v>573</v>
      </c>
      <c r="AF54" s="33" t="s">
        <v>73</v>
      </c>
      <c r="AG54" s="33" t="s">
        <v>574</v>
      </c>
      <c r="AH54" s="33" t="s">
        <v>73</v>
      </c>
      <c r="AI54" s="33"/>
      <c r="AJ54" s="33" t="s">
        <v>77</v>
      </c>
      <c r="AK54" s="33" t="s">
        <v>77</v>
      </c>
      <c r="AL54" s="33" t="s">
        <v>73</v>
      </c>
      <c r="AM54" s="33"/>
      <c r="AN54" s="33" t="s">
        <v>69</v>
      </c>
      <c r="AO54" s="33"/>
      <c r="AP54" s="33" t="s">
        <v>69</v>
      </c>
      <c r="AQ54" s="33"/>
      <c r="AR54" s="33" t="s">
        <v>104</v>
      </c>
      <c r="AS54" s="33" t="s">
        <v>104</v>
      </c>
      <c r="AT54" s="33"/>
      <c r="AU54" s="33" t="s">
        <v>69</v>
      </c>
      <c r="AV54" s="33" t="s">
        <v>69</v>
      </c>
      <c r="AW54" s="33" t="s">
        <v>69</v>
      </c>
      <c r="AX54" s="33" t="s">
        <v>277</v>
      </c>
      <c r="AY54" s="33" t="s">
        <v>69</v>
      </c>
      <c r="AZ54" s="33" t="s">
        <v>69</v>
      </c>
      <c r="BA54" s="33" t="s">
        <v>69</v>
      </c>
      <c r="BB54" s="33"/>
      <c r="BC54" s="33" t="s">
        <v>69</v>
      </c>
      <c r="BD54" s="33" t="s">
        <v>69</v>
      </c>
      <c r="BE54" s="33" t="s">
        <v>277</v>
      </c>
      <c r="BF54" s="33" t="s">
        <v>77</v>
      </c>
      <c r="BG54" s="33" t="s">
        <v>77</v>
      </c>
      <c r="BH54" s="33" t="s">
        <v>77</v>
      </c>
      <c r="BI54" s="33" t="s">
        <v>77</v>
      </c>
      <c r="BJ54" s="33" t="s">
        <v>77</v>
      </c>
      <c r="BK54" s="33" t="s">
        <v>77</v>
      </c>
      <c r="BL54" s="33" t="s">
        <v>77</v>
      </c>
      <c r="BM54" s="33" t="s">
        <v>77</v>
      </c>
      <c r="BN54" s="33" t="s">
        <v>77</v>
      </c>
      <c r="BO54" s="33" t="s">
        <v>77</v>
      </c>
      <c r="BP54" s="33" t="s">
        <v>77</v>
      </c>
      <c r="BQ54" s="33" t="s">
        <v>77</v>
      </c>
      <c r="BR54" s="33"/>
      <c r="BS54" s="33" t="s">
        <v>73</v>
      </c>
      <c r="BT54" s="33"/>
      <c r="BU54" s="33" t="s">
        <v>73</v>
      </c>
      <c r="BV54" s="33" t="s">
        <v>575</v>
      </c>
      <c r="BW54" s="33" t="s">
        <v>78</v>
      </c>
      <c r="BX54" s="33"/>
      <c r="BY54" s="33"/>
    </row>
  </sheetData>
  <autoFilter ref="B4:BY54"/>
  <pageMargins left="0" right="0" top="0.39370078740157505" bottom="0.39370078740157505" header="0" footer="0"/>
  <pageSetup scale="10" fitToHeight="0" orientation="landscape" horizontalDpi="0" verticalDpi="0" copies="0"/>
  <headerFooter>
    <oddFooter>&amp;CPage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Content</vt:lpstr>
      <vt:lpstr>Content!Print_Area</vt:lpstr>
      <vt:lpstr>Content!Print_Titles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webrun</dc:creator>
  <cp:lastModifiedBy>CABUZEL Thierry (CLIMA)</cp:lastModifiedBy>
  <cp:revision>1</cp:revision>
  <cp:lastPrinted>2018-10-01T16:05:43Z</cp:lastPrinted>
  <dcterms:created xsi:type="dcterms:W3CDTF">2018-09-17T10:50:17Z</dcterms:created>
  <dcterms:modified xsi:type="dcterms:W3CDTF">2019-01-11T15:47:40Z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cense">
    <vt:lpwstr>Licensed to the Apache Software Foundation (ASF) under one 
or more contributor license agreements.  See the NOTICE file 
distributed with this work for additional information 
regarding copyright ownership.  The ASF licenses this file 
to you under the A</vt:lpwstr>
  </property>
</Properties>
</file>